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fa\OneDrive\Bureau\STADE VALERIQUAIS CYCLOTOURISME\SAISON 2025\"/>
    </mc:Choice>
  </mc:AlternateContent>
  <xr:revisionPtr revIDLastSave="0" documentId="13_ncr:1_{60A8229C-386A-46DD-9FB5-D6C458C88AAA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Tableau pour enregistrement" sheetId="4" r:id="rId1"/>
    <sheet name="Tableau pour exemp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P61" i="4"/>
  <c r="Q61" i="4"/>
  <c r="O61" i="4"/>
  <c r="N61" i="4"/>
  <c r="S61" i="4"/>
  <c r="R61" i="4"/>
  <c r="M60" i="4"/>
  <c r="M59" i="4"/>
  <c r="P31" i="1" l="1"/>
  <c r="O31" i="1"/>
  <c r="M58" i="4" l="1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61" i="4" l="1"/>
  <c r="M10" i="1" l="1"/>
  <c r="M9" i="1"/>
  <c r="M8" i="1"/>
  <c r="M7" i="1" l="1"/>
  <c r="S31" i="1" l="1"/>
  <c r="N31" i="1" l="1"/>
  <c r="R3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 l="1"/>
</calcChain>
</file>

<file path=xl/sharedStrings.xml><?xml version="1.0" encoding="utf-8"?>
<sst xmlns="http://schemas.openxmlformats.org/spreadsheetml/2006/main" count="186" uniqueCount="38">
  <si>
    <t>SEMAINES</t>
  </si>
  <si>
    <t>LUN</t>
  </si>
  <si>
    <t>MAR</t>
  </si>
  <si>
    <t>MER</t>
  </si>
  <si>
    <t>JEU</t>
  </si>
  <si>
    <t>VEN</t>
  </si>
  <si>
    <t>SAM</t>
  </si>
  <si>
    <t>DIM</t>
  </si>
  <si>
    <t>Total</t>
  </si>
  <si>
    <t>Au</t>
  </si>
  <si>
    <t>Du</t>
  </si>
  <si>
    <t>Pointage des kilomètres</t>
  </si>
  <si>
    <t>NOM:</t>
  </si>
  <si>
    <t>EXEMPLE</t>
  </si>
  <si>
    <t>Types de sorties</t>
  </si>
  <si>
    <t>TOTAUX</t>
  </si>
  <si>
    <t>PRENOM:</t>
  </si>
  <si>
    <t>SAISON</t>
  </si>
  <si>
    <t>DU</t>
  </si>
  <si>
    <t>ROUTE</t>
  </si>
  <si>
    <t xml:space="preserve"> VTT</t>
  </si>
  <si>
    <t>Sorties hors saison dimanche et semaine</t>
  </si>
  <si>
    <t>Dimanche et Fériés Saison officielle SVCT</t>
  </si>
  <si>
    <t>ou à l'adresse : Fabien ROBERT 2 chemin de la Côtelette - 76460 - Saint Valery en Caux</t>
  </si>
  <si>
    <t>Observations - Destinations ou autres informations</t>
  </si>
  <si>
    <t xml:space="preserve">  </t>
  </si>
  <si>
    <t>Dimanche et Fériés Sorties extérieures 76 &amp; hors 76</t>
  </si>
  <si>
    <t>2024/2025</t>
  </si>
  <si>
    <t>Samedi 30/11/24 - Randonnée du Téléthon</t>
  </si>
  <si>
    <t>Vendredi 22/11/24 - Assemblée Générale</t>
  </si>
  <si>
    <t>Dimanche 26/10/25 - Fin de saison officielle</t>
  </si>
  <si>
    <t>Ce tableau est à renvoyer par mail pour le 04 novembre 2025 à : fabien.robert76460@gmail.com</t>
  </si>
  <si>
    <t>Dimanche 02/03/25- Début de saison officielle</t>
  </si>
  <si>
    <t>Samedi 25/01/25 - Permanence licences 2025</t>
  </si>
  <si>
    <t>Semaine Sorties brevets libres CLUB</t>
  </si>
  <si>
    <t>Samedi 14 juin - 46ème Ronde du Pays de Caux</t>
  </si>
  <si>
    <t>Samedi 9 août  - 4ème Randonnée Mannevillaise</t>
  </si>
  <si>
    <t>du 3 au 10 août - Semaine Fédérale à  Orléans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</si>
</sst>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C]d\-mmm;@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28"/>
      <color rgb="FF002060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/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7" xfId="0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5" fillId="11" borderId="4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" fontId="6" fillId="0" borderId="26" xfId="0" applyNumberFormat="1" applyFont="1" applyBorder="1" applyAlignment="1">
      <alignment horizontal="center" vertical="center"/>
    </xf>
    <xf numFmtId="165" fontId="4" fillId="14" borderId="21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165" fontId="4" fillId="14" borderId="10" xfId="0" applyNumberFormat="1" applyFont="1" applyFill="1" applyBorder="1" applyAlignment="1">
      <alignment horizontal="center" vertical="center"/>
    </xf>
    <xf numFmtId="165" fontId="4" fillId="14" borderId="24" xfId="0" applyNumberFormat="1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165" fontId="4" fillId="14" borderId="27" xfId="0" applyNumberFormat="1" applyFont="1" applyFill="1" applyBorder="1" applyAlignment="1">
      <alignment horizontal="center" vertical="center"/>
    </xf>
    <xf numFmtId="165" fontId="4" fillId="14" borderId="5" xfId="0" applyNumberFormat="1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165" fontId="4" fillId="14" borderId="11" xfId="0" applyNumberFormat="1" applyFont="1" applyFill="1" applyBorder="1" applyAlignment="1">
      <alignment horizontal="center" vertical="center"/>
    </xf>
    <xf numFmtId="165" fontId="4" fillId="14" borderId="14" xfId="0" applyNumberFormat="1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165" fontId="4" fillId="15" borderId="15" xfId="0" applyNumberFormat="1" applyFont="1" applyFill="1" applyBorder="1" applyAlignment="1">
      <alignment horizontal="center" vertical="center"/>
    </xf>
    <xf numFmtId="0" fontId="0" fillId="16" borderId="40" xfId="0" applyFill="1" applyBorder="1" applyAlignment="1">
      <alignment horizontal="center" vertical="center"/>
    </xf>
    <xf numFmtId="0" fontId="0" fillId="17" borderId="40" xfId="0" applyFill="1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17" borderId="41" xfId="0" applyFill="1" applyBorder="1" applyAlignment="1">
      <alignment horizontal="center" vertical="center"/>
    </xf>
    <xf numFmtId="0" fontId="0" fillId="16" borderId="41" xfId="0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17" borderId="47" xfId="0" applyFill="1" applyBorder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0" fillId="16" borderId="46" xfId="0" applyFill="1" applyBorder="1" applyAlignment="1">
      <alignment horizontal="center" vertical="center"/>
    </xf>
    <xf numFmtId="0" fontId="15" fillId="0" borderId="53" xfId="0" applyFont="1" applyBorder="1" applyAlignment="1">
      <alignment horizontal="center"/>
    </xf>
    <xf numFmtId="0" fontId="5" fillId="18" borderId="3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 vertical="center"/>
    </xf>
    <xf numFmtId="0" fontId="13" fillId="9" borderId="4" xfId="0" applyFont="1" applyFill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4" fillId="10" borderId="32" xfId="0" applyNumberFormat="1" applyFont="1" applyFill="1" applyBorder="1" applyAlignment="1">
      <alignment horizontal="center" vertical="center"/>
    </xf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5" fillId="0" borderId="35" xfId="0" applyFont="1" applyBorder="1"/>
    <xf numFmtId="165" fontId="4" fillId="0" borderId="3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4" fillId="10" borderId="11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/>
    </xf>
    <xf numFmtId="0" fontId="0" fillId="4" borderId="25" xfId="0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16" borderId="55" xfId="0" applyFill="1" applyBorder="1" applyAlignment="1">
      <alignment horizontal="center" vertical="center"/>
    </xf>
    <xf numFmtId="0" fontId="0" fillId="16" borderId="36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5" fillId="0" borderId="36" xfId="0" applyFont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165" fontId="4" fillId="4" borderId="29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65" fontId="4" fillId="4" borderId="11" xfId="0" applyNumberFormat="1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7" fillId="6" borderId="50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center" vertical="top"/>
    </xf>
    <xf numFmtId="0" fontId="13" fillId="5" borderId="17" xfId="0" applyFont="1" applyFill="1" applyBorder="1" applyAlignment="1">
      <alignment horizontal="center" vertical="top"/>
    </xf>
    <xf numFmtId="0" fontId="13" fillId="5" borderId="51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6" borderId="33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0" fontId="7" fillId="6" borderId="51" xfId="0" applyFont="1" applyFill="1" applyBorder="1" applyAlignment="1">
      <alignment horizontal="center" vertical="top"/>
    </xf>
    <xf numFmtId="0" fontId="7" fillId="8" borderId="54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14" fillId="19" borderId="16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FF6600"/>
      <color rgb="FFFFCC00"/>
      <color rgb="FFC0C0C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4"/>
  <sheetViews>
    <sheetView showGridLines="0" topLeftCell="A53" zoomScaleNormal="100" workbookViewId="0">
      <selection activeCell="W9" sqref="W9"/>
    </sheetView>
  </sheetViews>
  <sheetFormatPr baseColWidth="10" defaultRowHeight="15" x14ac:dyDescent="0.25"/>
  <cols>
    <col min="1" max="1" width="0.85546875" customWidth="1"/>
    <col min="2" max="2" width="3.140625" customWidth="1"/>
    <col min="3" max="3" width="6.7109375" customWidth="1"/>
    <col min="4" max="4" width="3.140625" customWidth="1"/>
    <col min="5" max="5" width="7.28515625" customWidth="1"/>
    <col min="6" max="12" width="5" customWidth="1"/>
    <col min="13" max="13" width="8.5703125" customWidth="1"/>
    <col min="14" max="14" width="7.7109375" customWidth="1"/>
    <col min="15" max="15" width="8.28515625" customWidth="1"/>
    <col min="16" max="16" width="8.42578125" customWidth="1"/>
    <col min="17" max="17" width="8" customWidth="1"/>
    <col min="18" max="18" width="6" customWidth="1"/>
    <col min="19" max="19" width="5.28515625" customWidth="1"/>
    <col min="20" max="20" width="46.28515625" customWidth="1"/>
  </cols>
  <sheetData>
    <row r="1" spans="2:22" ht="17.25" customHeight="1" thickBot="1" x14ac:dyDescent="0.3"/>
    <row r="2" spans="2:22" ht="24" customHeight="1" x14ac:dyDescent="0.25">
      <c r="B2" s="142" t="s">
        <v>31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4"/>
    </row>
    <row r="3" spans="2:22" ht="24.75" customHeight="1" thickBot="1" x14ac:dyDescent="0.3">
      <c r="B3" s="151" t="s">
        <v>23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3"/>
    </row>
    <row r="4" spans="2:22" ht="6" customHeight="1" thickBot="1" x14ac:dyDescent="0.3"/>
    <row r="5" spans="2:22" ht="30.75" customHeight="1" thickBot="1" x14ac:dyDescent="0.4">
      <c r="B5" s="145" t="s">
        <v>17</v>
      </c>
      <c r="C5" s="146"/>
      <c r="D5" s="146"/>
      <c r="E5" s="147"/>
      <c r="F5" s="148" t="s">
        <v>12</v>
      </c>
      <c r="G5" s="149"/>
      <c r="H5" s="150"/>
      <c r="I5" s="150"/>
      <c r="J5" s="150"/>
      <c r="K5" s="150"/>
      <c r="L5" s="150"/>
      <c r="M5" s="34"/>
      <c r="N5" s="149" t="s">
        <v>16</v>
      </c>
      <c r="O5" s="149"/>
      <c r="P5" s="149"/>
      <c r="Q5" s="150" t="s">
        <v>25</v>
      </c>
      <c r="R5" s="150"/>
      <c r="S5" s="154"/>
      <c r="T5" s="155"/>
      <c r="U5" s="155"/>
      <c r="V5" s="155"/>
    </row>
    <row r="6" spans="2:22" ht="27" customHeight="1" thickBot="1" x14ac:dyDescent="0.3">
      <c r="B6" s="165" t="s">
        <v>27</v>
      </c>
      <c r="C6" s="166"/>
      <c r="D6" s="166"/>
      <c r="E6" s="167"/>
      <c r="F6" s="156" t="s">
        <v>11</v>
      </c>
      <c r="G6" s="157"/>
      <c r="H6" s="157"/>
      <c r="I6" s="157"/>
      <c r="J6" s="157"/>
      <c r="K6" s="157"/>
      <c r="L6" s="157"/>
      <c r="M6" s="158"/>
      <c r="N6" s="156" t="s">
        <v>14</v>
      </c>
      <c r="O6" s="157"/>
      <c r="P6" s="157"/>
      <c r="Q6" s="157"/>
      <c r="R6" s="157"/>
      <c r="S6" s="158"/>
      <c r="T6" s="39"/>
      <c r="U6" s="4"/>
      <c r="V6" s="4"/>
    </row>
    <row r="7" spans="2:22" ht="68.25" thickBot="1" x14ac:dyDescent="0.3">
      <c r="B7" s="161" t="s">
        <v>0</v>
      </c>
      <c r="C7" s="162"/>
      <c r="D7" s="162"/>
      <c r="E7" s="163"/>
      <c r="F7" s="12" t="s">
        <v>1</v>
      </c>
      <c r="G7" s="13" t="s">
        <v>2</v>
      </c>
      <c r="H7" s="40" t="s">
        <v>3</v>
      </c>
      <c r="I7" s="42" t="s">
        <v>4</v>
      </c>
      <c r="J7" s="41" t="s">
        <v>5</v>
      </c>
      <c r="K7" s="13" t="s">
        <v>6</v>
      </c>
      <c r="L7" s="43" t="s">
        <v>7</v>
      </c>
      <c r="M7" s="14" t="s">
        <v>8</v>
      </c>
      <c r="N7" s="102" t="s">
        <v>21</v>
      </c>
      <c r="O7" s="44" t="s">
        <v>22</v>
      </c>
      <c r="P7" s="54" t="s">
        <v>26</v>
      </c>
      <c r="Q7" s="56" t="s">
        <v>34</v>
      </c>
      <c r="R7" s="180" t="s">
        <v>19</v>
      </c>
      <c r="S7" s="180" t="s">
        <v>20</v>
      </c>
      <c r="T7" s="104" t="s">
        <v>24</v>
      </c>
    </row>
    <row r="8" spans="2:22" ht="17.25" customHeight="1" x14ac:dyDescent="0.25">
      <c r="B8" s="47" t="s">
        <v>18</v>
      </c>
      <c r="C8" s="105">
        <v>45597</v>
      </c>
      <c r="D8" s="106" t="s">
        <v>9</v>
      </c>
      <c r="E8" s="107">
        <v>45599</v>
      </c>
      <c r="F8" s="60"/>
      <c r="G8" s="61"/>
      <c r="H8" s="62"/>
      <c r="I8" s="62"/>
      <c r="J8" s="62"/>
      <c r="K8" s="62"/>
      <c r="L8" s="51"/>
      <c r="M8" s="7">
        <f t="shared" ref="M8:M58" si="0">SUM(F8:L8)</f>
        <v>0</v>
      </c>
      <c r="N8" s="76"/>
      <c r="O8" s="77"/>
      <c r="P8" s="78"/>
      <c r="Q8" s="78"/>
      <c r="R8" s="45"/>
      <c r="S8" s="52"/>
      <c r="T8" s="38"/>
    </row>
    <row r="9" spans="2:22" ht="17.25" customHeight="1" x14ac:dyDescent="0.25">
      <c r="B9" s="47" t="s">
        <v>10</v>
      </c>
      <c r="C9" s="105">
        <v>45600</v>
      </c>
      <c r="D9" s="106" t="s">
        <v>9</v>
      </c>
      <c r="E9" s="107">
        <v>45606</v>
      </c>
      <c r="F9" s="16"/>
      <c r="G9" s="61"/>
      <c r="H9" s="126"/>
      <c r="I9" s="62"/>
      <c r="J9" s="126"/>
      <c r="K9" s="123"/>
      <c r="L9" s="51"/>
      <c r="M9" s="7">
        <f t="shared" si="0"/>
        <v>0</v>
      </c>
      <c r="N9" s="76"/>
      <c r="O9" s="77"/>
      <c r="P9" s="78"/>
      <c r="Q9" s="78"/>
      <c r="R9" s="45"/>
      <c r="S9" s="52"/>
      <c r="T9" s="38"/>
    </row>
    <row r="10" spans="2:22" ht="17.25" customHeight="1" x14ac:dyDescent="0.25">
      <c r="B10" s="47" t="s">
        <v>10</v>
      </c>
      <c r="C10" s="105">
        <v>45607</v>
      </c>
      <c r="D10" s="106" t="s">
        <v>9</v>
      </c>
      <c r="E10" s="107">
        <v>45613</v>
      </c>
      <c r="F10" s="20"/>
      <c r="G10" s="61"/>
      <c r="H10" s="62"/>
      <c r="I10" s="62"/>
      <c r="J10" s="79"/>
      <c r="K10" s="62"/>
      <c r="L10" s="51"/>
      <c r="M10" s="7">
        <f t="shared" si="0"/>
        <v>0</v>
      </c>
      <c r="N10" s="76"/>
      <c r="O10" s="77"/>
      <c r="P10" s="78"/>
      <c r="Q10" s="78"/>
      <c r="R10" s="45"/>
      <c r="S10" s="52"/>
      <c r="T10" s="53"/>
    </row>
    <row r="11" spans="2:22" ht="17.25" customHeight="1" x14ac:dyDescent="0.25">
      <c r="B11" s="47" t="s">
        <v>10</v>
      </c>
      <c r="C11" s="105">
        <v>45614</v>
      </c>
      <c r="D11" s="106" t="s">
        <v>9</v>
      </c>
      <c r="E11" s="107">
        <v>45620</v>
      </c>
      <c r="F11" s="60"/>
      <c r="G11" s="61"/>
      <c r="H11" s="62"/>
      <c r="I11" s="62"/>
      <c r="J11" s="80"/>
      <c r="K11" s="62"/>
      <c r="L11" s="51"/>
      <c r="M11" s="7">
        <f t="shared" si="0"/>
        <v>0</v>
      </c>
      <c r="N11" s="76"/>
      <c r="O11" s="77"/>
      <c r="P11" s="78"/>
      <c r="Q11" s="78"/>
      <c r="R11" s="45"/>
      <c r="S11" s="52"/>
      <c r="T11" s="53" t="s">
        <v>29</v>
      </c>
    </row>
    <row r="12" spans="2:22" ht="17.25" customHeight="1" x14ac:dyDescent="0.25">
      <c r="B12" s="47" t="s">
        <v>10</v>
      </c>
      <c r="C12" s="105">
        <v>45621</v>
      </c>
      <c r="D12" s="106" t="s">
        <v>9</v>
      </c>
      <c r="E12" s="107">
        <v>45627</v>
      </c>
      <c r="F12" s="60"/>
      <c r="G12" s="61"/>
      <c r="H12" s="62"/>
      <c r="I12" s="62"/>
      <c r="J12" s="62"/>
      <c r="K12" s="62"/>
      <c r="L12" s="51"/>
      <c r="M12" s="7">
        <f t="shared" si="0"/>
        <v>0</v>
      </c>
      <c r="N12" s="76"/>
      <c r="O12" s="77"/>
      <c r="P12" s="78"/>
      <c r="Q12" s="78"/>
      <c r="R12" s="45"/>
      <c r="S12" s="52"/>
      <c r="T12" s="53" t="s">
        <v>28</v>
      </c>
    </row>
    <row r="13" spans="2:22" ht="17.25" customHeight="1" x14ac:dyDescent="0.25">
      <c r="B13" s="63" t="s">
        <v>10</v>
      </c>
      <c r="C13" s="105">
        <v>45628</v>
      </c>
      <c r="D13" s="106" t="s">
        <v>9</v>
      </c>
      <c r="E13" s="107">
        <v>45634</v>
      </c>
      <c r="F13" s="60"/>
      <c r="G13" s="61"/>
      <c r="H13" s="62"/>
      <c r="I13" s="62"/>
      <c r="J13" s="62"/>
      <c r="K13" s="62"/>
      <c r="L13" s="51"/>
      <c r="M13" s="7">
        <f t="shared" si="0"/>
        <v>0</v>
      </c>
      <c r="N13" s="76"/>
      <c r="O13" s="77"/>
      <c r="P13" s="78"/>
      <c r="Q13" s="78"/>
      <c r="R13" s="45"/>
      <c r="S13" s="52"/>
      <c r="T13" s="53"/>
    </row>
    <row r="14" spans="2:22" ht="17.25" customHeight="1" x14ac:dyDescent="0.25">
      <c r="B14" s="47" t="s">
        <v>10</v>
      </c>
      <c r="C14" s="105">
        <v>45635</v>
      </c>
      <c r="D14" s="106" t="s">
        <v>9</v>
      </c>
      <c r="E14" s="107">
        <v>45641</v>
      </c>
      <c r="F14" s="60"/>
      <c r="G14" s="61"/>
      <c r="H14" s="62"/>
      <c r="I14" s="62"/>
      <c r="J14" s="62"/>
      <c r="K14" s="62"/>
      <c r="L14" s="51"/>
      <c r="M14" s="7">
        <f t="shared" si="0"/>
        <v>0</v>
      </c>
      <c r="N14" s="76"/>
      <c r="O14" s="77"/>
      <c r="P14" s="78"/>
      <c r="Q14" s="78"/>
      <c r="R14" s="45"/>
      <c r="S14" s="52"/>
      <c r="T14" s="38"/>
    </row>
    <row r="15" spans="2:22" ht="17.25" customHeight="1" x14ac:dyDescent="0.25">
      <c r="B15" s="63" t="s">
        <v>10</v>
      </c>
      <c r="C15" s="105">
        <v>45642</v>
      </c>
      <c r="D15" s="106" t="s">
        <v>9</v>
      </c>
      <c r="E15" s="107">
        <v>45648</v>
      </c>
      <c r="F15" s="62"/>
      <c r="G15" s="61"/>
      <c r="H15" s="123"/>
      <c r="I15" s="62"/>
      <c r="J15" s="126"/>
      <c r="K15" s="62"/>
      <c r="L15" s="51"/>
      <c r="M15" s="7">
        <f t="shared" si="0"/>
        <v>0</v>
      </c>
      <c r="N15" s="76"/>
      <c r="O15" s="77"/>
      <c r="P15" s="78"/>
      <c r="Q15" s="78"/>
      <c r="R15" s="45"/>
      <c r="S15" s="52"/>
      <c r="T15" s="38"/>
    </row>
    <row r="16" spans="2:22" ht="17.25" customHeight="1" x14ac:dyDescent="0.25">
      <c r="B16" s="47" t="s">
        <v>10</v>
      </c>
      <c r="C16" s="105">
        <v>45649</v>
      </c>
      <c r="D16" s="106" t="s">
        <v>9</v>
      </c>
      <c r="E16" s="107">
        <v>45655</v>
      </c>
      <c r="F16" s="62"/>
      <c r="G16" s="127"/>
      <c r="H16" s="19"/>
      <c r="I16" s="62"/>
      <c r="J16" s="126"/>
      <c r="K16" s="62"/>
      <c r="L16" s="51"/>
      <c r="M16" s="7">
        <f t="shared" si="0"/>
        <v>0</v>
      </c>
      <c r="N16" s="76"/>
      <c r="O16" s="77"/>
      <c r="P16" s="78"/>
      <c r="Q16" s="78"/>
      <c r="R16" s="45"/>
      <c r="S16" s="52"/>
      <c r="T16" s="38"/>
    </row>
    <row r="17" spans="2:20" ht="17.25" customHeight="1" x14ac:dyDescent="0.25">
      <c r="B17" s="47" t="s">
        <v>10</v>
      </c>
      <c r="C17" s="105">
        <v>45656</v>
      </c>
      <c r="D17" s="106" t="s">
        <v>9</v>
      </c>
      <c r="E17" s="107">
        <v>45662</v>
      </c>
      <c r="F17" s="60"/>
      <c r="G17" s="61"/>
      <c r="H17" s="140"/>
      <c r="I17" s="62"/>
      <c r="J17" s="62"/>
      <c r="K17" s="62"/>
      <c r="L17" s="51"/>
      <c r="M17" s="7">
        <f t="shared" si="0"/>
        <v>0</v>
      </c>
      <c r="N17" s="76"/>
      <c r="O17" s="77"/>
      <c r="P17" s="78"/>
      <c r="Q17" s="78"/>
      <c r="R17" s="45"/>
      <c r="S17" s="52"/>
      <c r="T17" s="38"/>
    </row>
    <row r="18" spans="2:20" ht="17.25" customHeight="1" x14ac:dyDescent="0.25">
      <c r="B18" s="47" t="s">
        <v>10</v>
      </c>
      <c r="C18" s="105">
        <v>45663</v>
      </c>
      <c r="D18" s="106" t="s">
        <v>9</v>
      </c>
      <c r="E18" s="107">
        <v>45669</v>
      </c>
      <c r="F18" s="60"/>
      <c r="G18" s="61"/>
      <c r="H18" s="62"/>
      <c r="I18" s="62"/>
      <c r="J18" s="62"/>
      <c r="K18" s="62"/>
      <c r="L18" s="51"/>
      <c r="M18" s="7">
        <f t="shared" si="0"/>
        <v>0</v>
      </c>
      <c r="N18" s="76"/>
      <c r="O18" s="77"/>
      <c r="P18" s="78"/>
      <c r="Q18" s="78"/>
      <c r="R18" s="45"/>
      <c r="S18" s="52"/>
      <c r="T18" s="53"/>
    </row>
    <row r="19" spans="2:20" ht="17.25" customHeight="1" x14ac:dyDescent="0.25">
      <c r="B19" s="47" t="s">
        <v>10</v>
      </c>
      <c r="C19" s="105">
        <v>45670</v>
      </c>
      <c r="D19" s="106" t="s">
        <v>9</v>
      </c>
      <c r="E19" s="107">
        <v>45676</v>
      </c>
      <c r="F19" s="60"/>
      <c r="G19" s="61"/>
      <c r="H19" s="62"/>
      <c r="I19" s="62"/>
      <c r="J19" s="62"/>
      <c r="K19" s="62"/>
      <c r="L19" s="51"/>
      <c r="M19" s="7">
        <f t="shared" si="0"/>
        <v>0</v>
      </c>
      <c r="N19" s="76"/>
      <c r="O19" s="77"/>
      <c r="P19" s="78"/>
      <c r="Q19" s="78"/>
      <c r="R19" s="45"/>
      <c r="S19" s="52"/>
      <c r="T19" s="53"/>
    </row>
    <row r="20" spans="2:20" ht="17.25" customHeight="1" x14ac:dyDescent="0.25">
      <c r="B20" s="47" t="s">
        <v>10</v>
      </c>
      <c r="C20" s="105">
        <v>45677</v>
      </c>
      <c r="D20" s="106" t="s">
        <v>9</v>
      </c>
      <c r="E20" s="107">
        <v>45683</v>
      </c>
      <c r="F20" s="60"/>
      <c r="G20" s="61"/>
      <c r="H20" s="62"/>
      <c r="I20" s="62"/>
      <c r="J20" s="62"/>
      <c r="K20" s="62"/>
      <c r="L20" s="51"/>
      <c r="M20" s="7">
        <f t="shared" si="0"/>
        <v>0</v>
      </c>
      <c r="N20" s="76"/>
      <c r="O20" s="77"/>
      <c r="P20" s="78"/>
      <c r="Q20" s="78"/>
      <c r="R20" s="45"/>
      <c r="S20" s="52"/>
      <c r="T20" s="53" t="s">
        <v>33</v>
      </c>
    </row>
    <row r="21" spans="2:20" ht="17.25" customHeight="1" x14ac:dyDescent="0.25">
      <c r="B21" s="47" t="s">
        <v>10</v>
      </c>
      <c r="C21" s="105">
        <v>45684</v>
      </c>
      <c r="D21" s="106" t="s">
        <v>9</v>
      </c>
      <c r="E21" s="107">
        <v>45690</v>
      </c>
      <c r="F21" s="60"/>
      <c r="G21" s="61"/>
      <c r="H21" s="62"/>
      <c r="I21" s="62"/>
      <c r="J21" s="62"/>
      <c r="K21" s="62"/>
      <c r="L21" s="51"/>
      <c r="M21" s="7">
        <f t="shared" si="0"/>
        <v>0</v>
      </c>
      <c r="N21" s="76"/>
      <c r="O21" s="77"/>
      <c r="P21" s="78"/>
      <c r="Q21" s="78"/>
      <c r="R21" s="45"/>
      <c r="S21" s="52"/>
      <c r="T21" s="38"/>
    </row>
    <row r="22" spans="2:20" ht="17.25" customHeight="1" x14ac:dyDescent="0.25">
      <c r="B22" s="47" t="s">
        <v>10</v>
      </c>
      <c r="C22" s="105">
        <v>45691</v>
      </c>
      <c r="D22" s="106" t="s">
        <v>9</v>
      </c>
      <c r="E22" s="107">
        <v>45697</v>
      </c>
      <c r="F22" s="60"/>
      <c r="G22" s="61"/>
      <c r="H22" s="62"/>
      <c r="I22" s="62"/>
      <c r="J22" s="62"/>
      <c r="K22" s="62"/>
      <c r="L22" s="51"/>
      <c r="M22" s="7">
        <f t="shared" si="0"/>
        <v>0</v>
      </c>
      <c r="N22" s="76"/>
      <c r="O22" s="77"/>
      <c r="P22" s="78"/>
      <c r="Q22" s="78"/>
      <c r="R22" s="45"/>
      <c r="S22" s="52"/>
      <c r="T22" s="38"/>
    </row>
    <row r="23" spans="2:20" ht="17.25" customHeight="1" x14ac:dyDescent="0.25">
      <c r="B23" s="47" t="s">
        <v>10</v>
      </c>
      <c r="C23" s="105">
        <v>45698</v>
      </c>
      <c r="D23" s="106" t="s">
        <v>9</v>
      </c>
      <c r="E23" s="107">
        <v>45704</v>
      </c>
      <c r="F23" s="60"/>
      <c r="G23" s="61"/>
      <c r="H23" s="62"/>
      <c r="I23" s="62"/>
      <c r="J23" s="62"/>
      <c r="K23" s="62"/>
      <c r="L23" s="51"/>
      <c r="M23" s="7">
        <f t="shared" si="0"/>
        <v>0</v>
      </c>
      <c r="N23" s="76"/>
      <c r="O23" s="77"/>
      <c r="P23" s="78"/>
      <c r="Q23" s="78"/>
      <c r="R23" s="45"/>
      <c r="S23" s="52"/>
      <c r="T23" s="53"/>
    </row>
    <row r="24" spans="2:20" ht="17.25" customHeight="1" x14ac:dyDescent="0.25">
      <c r="B24" s="47" t="s">
        <v>10</v>
      </c>
      <c r="C24" s="105">
        <v>45705</v>
      </c>
      <c r="D24" s="106" t="s">
        <v>9</v>
      </c>
      <c r="E24" s="141">
        <v>45711</v>
      </c>
      <c r="F24" s="60"/>
      <c r="G24" s="61"/>
      <c r="H24" s="62"/>
      <c r="I24" s="62"/>
      <c r="J24" s="62"/>
      <c r="K24" s="62"/>
      <c r="L24" s="51"/>
      <c r="M24" s="7">
        <f t="shared" si="0"/>
        <v>0</v>
      </c>
      <c r="N24" s="76"/>
      <c r="O24" s="77"/>
      <c r="P24" s="78"/>
      <c r="Q24" s="78"/>
      <c r="R24" s="45"/>
      <c r="S24" s="52"/>
      <c r="T24" s="53"/>
    </row>
    <row r="25" spans="2:20" ht="17.25" customHeight="1" x14ac:dyDescent="0.25">
      <c r="B25" s="47" t="s">
        <v>10</v>
      </c>
      <c r="C25" s="109">
        <v>45712</v>
      </c>
      <c r="D25" s="110" t="s">
        <v>9</v>
      </c>
      <c r="E25" s="124">
        <v>45718</v>
      </c>
      <c r="F25" s="82"/>
      <c r="G25" s="83"/>
      <c r="H25" s="79"/>
      <c r="I25" s="79"/>
      <c r="J25" s="79"/>
      <c r="K25" s="79"/>
      <c r="L25" s="19"/>
      <c r="M25" s="7">
        <f t="shared" si="0"/>
        <v>0</v>
      </c>
      <c r="N25" s="84"/>
      <c r="O25" s="85"/>
      <c r="P25" s="86"/>
      <c r="Q25" s="86"/>
      <c r="R25" s="30"/>
      <c r="S25" s="27"/>
      <c r="T25" s="53" t="s">
        <v>32</v>
      </c>
    </row>
    <row r="26" spans="2:20" ht="17.25" customHeight="1" x14ac:dyDescent="0.25">
      <c r="B26" s="47" t="s">
        <v>10</v>
      </c>
      <c r="C26" s="109">
        <v>45719</v>
      </c>
      <c r="D26" s="110" t="s">
        <v>9</v>
      </c>
      <c r="E26" s="108">
        <v>45725</v>
      </c>
      <c r="F26" s="82"/>
      <c r="G26" s="83"/>
      <c r="H26" s="79"/>
      <c r="I26" s="79"/>
      <c r="J26" s="79"/>
      <c r="K26" s="79"/>
      <c r="L26" s="19"/>
      <c r="M26" s="7">
        <f t="shared" si="0"/>
        <v>0</v>
      </c>
      <c r="N26" s="84"/>
      <c r="O26" s="85"/>
      <c r="P26" s="86"/>
      <c r="Q26" s="86"/>
      <c r="R26" s="30"/>
      <c r="S26" s="27"/>
      <c r="T26" s="36"/>
    </row>
    <row r="27" spans="2:20" ht="17.25" customHeight="1" x14ac:dyDescent="0.25">
      <c r="B27" s="47" t="s">
        <v>10</v>
      </c>
      <c r="C27" s="109">
        <v>45726</v>
      </c>
      <c r="D27" s="110" t="s">
        <v>9</v>
      </c>
      <c r="E27" s="108">
        <v>45732</v>
      </c>
      <c r="F27" s="82"/>
      <c r="G27" s="83"/>
      <c r="H27" s="79"/>
      <c r="I27" s="79"/>
      <c r="J27" s="79"/>
      <c r="K27" s="79"/>
      <c r="L27" s="19"/>
      <c r="M27" s="7">
        <f t="shared" si="0"/>
        <v>0</v>
      </c>
      <c r="N27" s="84"/>
      <c r="O27" s="85"/>
      <c r="P27" s="86"/>
      <c r="Q27" s="86"/>
      <c r="R27" s="30"/>
      <c r="S27" s="27"/>
      <c r="T27" s="36"/>
    </row>
    <row r="28" spans="2:20" ht="17.25" customHeight="1" x14ac:dyDescent="0.25">
      <c r="B28" s="47" t="s">
        <v>10</v>
      </c>
      <c r="C28" s="109">
        <v>45733</v>
      </c>
      <c r="D28" s="110" t="s">
        <v>9</v>
      </c>
      <c r="E28" s="108">
        <v>45739</v>
      </c>
      <c r="F28" s="82"/>
      <c r="G28" s="83"/>
      <c r="H28" s="79"/>
      <c r="I28" s="79"/>
      <c r="J28" s="79"/>
      <c r="K28" s="79"/>
      <c r="L28" s="19"/>
      <c r="M28" s="7">
        <f t="shared" si="0"/>
        <v>0</v>
      </c>
      <c r="N28" s="84"/>
      <c r="O28" s="85"/>
      <c r="P28" s="86"/>
      <c r="Q28" s="86"/>
      <c r="R28" s="30"/>
      <c r="S28" s="27"/>
      <c r="T28" s="36"/>
    </row>
    <row r="29" spans="2:20" ht="17.25" customHeight="1" x14ac:dyDescent="0.25">
      <c r="B29" s="47" t="s">
        <v>10</v>
      </c>
      <c r="C29" s="109">
        <v>45740</v>
      </c>
      <c r="D29" s="110" t="s">
        <v>9</v>
      </c>
      <c r="E29" s="108">
        <v>45746</v>
      </c>
      <c r="F29" s="62"/>
      <c r="G29" s="83"/>
      <c r="H29" s="79"/>
      <c r="I29" s="79"/>
      <c r="J29" s="79"/>
      <c r="K29" s="79"/>
      <c r="L29" s="19"/>
      <c r="M29" s="7">
        <f t="shared" si="0"/>
        <v>0</v>
      </c>
      <c r="N29" s="84"/>
      <c r="O29" s="85"/>
      <c r="P29" s="86"/>
      <c r="Q29" s="86"/>
      <c r="R29" s="30"/>
      <c r="S29" s="27"/>
      <c r="T29" s="36"/>
    </row>
    <row r="30" spans="2:20" ht="17.25" customHeight="1" x14ac:dyDescent="0.25">
      <c r="B30" s="47" t="s">
        <v>10</v>
      </c>
      <c r="C30" s="109">
        <v>45747</v>
      </c>
      <c r="D30" s="110" t="s">
        <v>9</v>
      </c>
      <c r="E30" s="108">
        <v>45753</v>
      </c>
      <c r="F30" s="82"/>
      <c r="G30" s="83"/>
      <c r="H30" s="79"/>
      <c r="I30" s="79"/>
      <c r="J30" s="79"/>
      <c r="K30" s="79"/>
      <c r="L30" s="19"/>
      <c r="M30" s="7">
        <f t="shared" si="0"/>
        <v>0</v>
      </c>
      <c r="N30" s="84"/>
      <c r="O30" s="85"/>
      <c r="P30" s="86"/>
      <c r="Q30" s="86"/>
      <c r="R30" s="30"/>
      <c r="S30" s="27"/>
      <c r="T30" s="36"/>
    </row>
    <row r="31" spans="2:20" ht="17.25" customHeight="1" x14ac:dyDescent="0.25">
      <c r="B31" s="47" t="s">
        <v>10</v>
      </c>
      <c r="C31" s="109">
        <v>45754</v>
      </c>
      <c r="D31" s="110" t="s">
        <v>9</v>
      </c>
      <c r="E31" s="108">
        <v>45760</v>
      </c>
      <c r="F31" s="82"/>
      <c r="G31" s="83"/>
      <c r="H31" s="79"/>
      <c r="I31" s="79"/>
      <c r="J31" s="79"/>
      <c r="K31" s="79"/>
      <c r="L31" s="19"/>
      <c r="M31" s="7">
        <f t="shared" si="0"/>
        <v>0</v>
      </c>
      <c r="N31" s="84"/>
      <c r="O31" s="85"/>
      <c r="P31" s="86"/>
      <c r="Q31" s="86"/>
      <c r="R31" s="30"/>
      <c r="S31" s="27"/>
      <c r="T31" s="36"/>
    </row>
    <row r="32" spans="2:20" ht="17.25" customHeight="1" x14ac:dyDescent="0.25">
      <c r="B32" s="47" t="s">
        <v>10</v>
      </c>
      <c r="C32" s="109">
        <v>45761</v>
      </c>
      <c r="D32" s="110" t="s">
        <v>9</v>
      </c>
      <c r="E32" s="108">
        <v>45767</v>
      </c>
      <c r="F32" s="62"/>
      <c r="G32" s="62"/>
      <c r="H32" s="79"/>
      <c r="I32" s="79"/>
      <c r="J32" s="79"/>
      <c r="K32" s="79"/>
      <c r="L32" s="19"/>
      <c r="M32" s="7">
        <f t="shared" si="0"/>
        <v>0</v>
      </c>
      <c r="N32" s="84"/>
      <c r="O32" s="85"/>
      <c r="P32" s="86"/>
      <c r="Q32" s="86"/>
      <c r="R32" s="30"/>
      <c r="S32" s="27"/>
      <c r="T32" s="36"/>
    </row>
    <row r="33" spans="2:20" ht="17.25" customHeight="1" x14ac:dyDescent="0.25">
      <c r="B33" s="47" t="s">
        <v>10</v>
      </c>
      <c r="C33" s="109">
        <v>45768</v>
      </c>
      <c r="D33" s="110" t="s">
        <v>9</v>
      </c>
      <c r="E33" s="108">
        <v>45774</v>
      </c>
      <c r="F33" s="20"/>
      <c r="G33" s="62"/>
      <c r="H33" s="79"/>
      <c r="I33" s="79"/>
      <c r="J33" s="123"/>
      <c r="K33" s="126"/>
      <c r="L33" s="19"/>
      <c r="M33" s="7">
        <f t="shared" si="0"/>
        <v>0</v>
      </c>
      <c r="N33" s="84"/>
      <c r="O33" s="85"/>
      <c r="P33" s="86"/>
      <c r="Q33" s="86"/>
      <c r="R33" s="30"/>
      <c r="S33" s="27"/>
      <c r="T33" s="36"/>
    </row>
    <row r="34" spans="2:20" ht="17.25" customHeight="1" x14ac:dyDescent="0.25">
      <c r="B34" s="47" t="s">
        <v>10</v>
      </c>
      <c r="C34" s="109">
        <v>45775</v>
      </c>
      <c r="D34" s="110" t="s">
        <v>9</v>
      </c>
      <c r="E34" s="108">
        <v>45781</v>
      </c>
      <c r="F34" s="82"/>
      <c r="G34" s="62"/>
      <c r="H34" s="79"/>
      <c r="I34" s="140"/>
      <c r="J34" s="123"/>
      <c r="K34" s="126"/>
      <c r="L34" s="19"/>
      <c r="M34" s="7">
        <f t="shared" si="0"/>
        <v>0</v>
      </c>
      <c r="N34" s="84"/>
      <c r="O34" s="85"/>
      <c r="P34" s="86"/>
      <c r="Q34" s="86"/>
      <c r="R34" s="30"/>
      <c r="S34" s="27"/>
      <c r="T34" s="36"/>
    </row>
    <row r="35" spans="2:20" ht="17.25" customHeight="1" x14ac:dyDescent="0.25">
      <c r="B35" s="47" t="s">
        <v>10</v>
      </c>
      <c r="C35" s="109">
        <v>45782</v>
      </c>
      <c r="D35" s="110" t="s">
        <v>9</v>
      </c>
      <c r="E35" s="108">
        <v>45788</v>
      </c>
      <c r="F35" s="82"/>
      <c r="G35" s="83"/>
      <c r="H35" s="126"/>
      <c r="I35" s="19"/>
      <c r="J35" s="79"/>
      <c r="K35" s="79"/>
      <c r="L35" s="19"/>
      <c r="M35" s="7">
        <f t="shared" si="0"/>
        <v>0</v>
      </c>
      <c r="N35" s="84"/>
      <c r="O35" s="85"/>
      <c r="P35" s="86"/>
      <c r="Q35" s="86"/>
      <c r="R35" s="30"/>
      <c r="S35" s="27"/>
      <c r="T35" s="36"/>
    </row>
    <row r="36" spans="2:20" ht="17.25" customHeight="1" x14ac:dyDescent="0.25">
      <c r="B36" s="47" t="s">
        <v>10</v>
      </c>
      <c r="C36" s="109">
        <v>45789</v>
      </c>
      <c r="D36" s="110" t="s">
        <v>9</v>
      </c>
      <c r="E36" s="108">
        <v>45795</v>
      </c>
      <c r="F36" s="62"/>
      <c r="G36" s="83"/>
      <c r="H36" s="79"/>
      <c r="I36" s="126"/>
      <c r="J36" s="79"/>
      <c r="K36" s="79"/>
      <c r="L36" s="19"/>
      <c r="M36" s="7">
        <f t="shared" si="0"/>
        <v>0</v>
      </c>
      <c r="N36" s="84"/>
      <c r="O36" s="85"/>
      <c r="P36" s="86"/>
      <c r="Q36" s="86"/>
      <c r="R36" s="30"/>
      <c r="S36" s="27"/>
      <c r="T36" s="36"/>
    </row>
    <row r="37" spans="2:20" ht="17.25" customHeight="1" x14ac:dyDescent="0.25">
      <c r="B37" s="47" t="s">
        <v>10</v>
      </c>
      <c r="C37" s="109">
        <v>45796</v>
      </c>
      <c r="D37" s="110" t="s">
        <v>9</v>
      </c>
      <c r="E37" s="108">
        <v>45802</v>
      </c>
      <c r="F37" s="82"/>
      <c r="G37" s="83"/>
      <c r="H37" s="79"/>
      <c r="I37" s="79"/>
      <c r="J37" s="79"/>
      <c r="K37" s="79"/>
      <c r="L37" s="19"/>
      <c r="M37" s="7">
        <f t="shared" si="0"/>
        <v>0</v>
      </c>
      <c r="N37" s="84"/>
      <c r="O37" s="85"/>
      <c r="P37" s="86"/>
      <c r="Q37" s="86"/>
      <c r="R37" s="30"/>
      <c r="S37" s="27"/>
      <c r="T37" s="36"/>
    </row>
    <row r="38" spans="2:20" ht="17.25" customHeight="1" x14ac:dyDescent="0.25">
      <c r="B38" s="47" t="s">
        <v>10</v>
      </c>
      <c r="C38" s="109">
        <v>45803</v>
      </c>
      <c r="D38" s="110" t="s">
        <v>9</v>
      </c>
      <c r="E38" s="108">
        <v>45809</v>
      </c>
      <c r="F38" s="82"/>
      <c r="G38" s="83"/>
      <c r="H38" s="79"/>
      <c r="I38" s="21"/>
      <c r="J38" s="79"/>
      <c r="K38" s="79"/>
      <c r="L38" s="19"/>
      <c r="M38" s="7">
        <f t="shared" si="0"/>
        <v>0</v>
      </c>
      <c r="N38" s="84"/>
      <c r="O38" s="85"/>
      <c r="P38" s="86"/>
      <c r="Q38" s="86"/>
      <c r="R38" s="30"/>
      <c r="S38" s="27"/>
      <c r="T38" s="36"/>
    </row>
    <row r="39" spans="2:20" ht="17.25" customHeight="1" x14ac:dyDescent="0.25">
      <c r="B39" s="47" t="s">
        <v>10</v>
      </c>
      <c r="C39" s="109">
        <v>45810</v>
      </c>
      <c r="D39" s="110" t="s">
        <v>9</v>
      </c>
      <c r="E39" s="108">
        <v>45816</v>
      </c>
      <c r="F39" s="82"/>
      <c r="G39" s="83"/>
      <c r="H39" s="79"/>
      <c r="I39" s="79"/>
      <c r="J39" s="79"/>
      <c r="K39" s="79"/>
      <c r="L39" s="19"/>
      <c r="M39" s="7">
        <f t="shared" si="0"/>
        <v>0</v>
      </c>
      <c r="N39" s="84"/>
      <c r="O39" s="85"/>
      <c r="P39" s="86"/>
      <c r="Q39" s="86"/>
      <c r="R39" s="30"/>
      <c r="S39" s="27"/>
      <c r="T39" s="36"/>
    </row>
    <row r="40" spans="2:20" ht="17.25" customHeight="1" x14ac:dyDescent="0.25">
      <c r="B40" s="47" t="s">
        <v>10</v>
      </c>
      <c r="C40" s="109">
        <v>45817</v>
      </c>
      <c r="D40" s="110" t="s">
        <v>9</v>
      </c>
      <c r="E40" s="108">
        <v>45823</v>
      </c>
      <c r="F40" s="20"/>
      <c r="G40" s="83"/>
      <c r="H40" s="79"/>
      <c r="I40" s="79"/>
      <c r="J40" s="79"/>
      <c r="K40" s="79"/>
      <c r="L40" s="19"/>
      <c r="M40" s="7">
        <f t="shared" si="0"/>
        <v>0</v>
      </c>
      <c r="N40" s="84"/>
      <c r="O40" s="85"/>
      <c r="P40" s="86"/>
      <c r="Q40" s="86"/>
      <c r="R40" s="30"/>
      <c r="S40" s="27"/>
      <c r="T40" s="53" t="s">
        <v>35</v>
      </c>
    </row>
    <row r="41" spans="2:20" ht="17.25" customHeight="1" x14ac:dyDescent="0.25">
      <c r="B41" s="47" t="s">
        <v>10</v>
      </c>
      <c r="C41" s="109">
        <v>45824</v>
      </c>
      <c r="D41" s="110" t="s">
        <v>9</v>
      </c>
      <c r="E41" s="108">
        <v>45830</v>
      </c>
      <c r="F41" s="82"/>
      <c r="G41" s="83"/>
      <c r="H41" s="79"/>
      <c r="I41" s="79"/>
      <c r="J41" s="79"/>
      <c r="K41" s="79"/>
      <c r="L41" s="19"/>
      <c r="M41" s="7">
        <f t="shared" si="0"/>
        <v>0</v>
      </c>
      <c r="N41" s="84"/>
      <c r="O41" s="85"/>
      <c r="P41" s="86"/>
      <c r="Q41" s="86"/>
      <c r="R41" s="30"/>
      <c r="S41" s="27"/>
      <c r="T41" s="53"/>
    </row>
    <row r="42" spans="2:20" ht="17.25" customHeight="1" x14ac:dyDescent="0.25">
      <c r="B42" s="47" t="s">
        <v>10</v>
      </c>
      <c r="C42" s="109">
        <v>45831</v>
      </c>
      <c r="D42" s="110" t="s">
        <v>9</v>
      </c>
      <c r="E42" s="108">
        <v>45837</v>
      </c>
      <c r="F42" s="82"/>
      <c r="G42" s="83"/>
      <c r="H42" s="79"/>
      <c r="I42" s="79"/>
      <c r="J42" s="79"/>
      <c r="K42" s="79"/>
      <c r="L42" s="19"/>
      <c r="M42" s="7">
        <f t="shared" si="0"/>
        <v>0</v>
      </c>
      <c r="N42" s="84"/>
      <c r="O42" s="85"/>
      <c r="P42" s="86"/>
      <c r="Q42" s="86"/>
      <c r="R42" s="30"/>
      <c r="S42" s="27"/>
      <c r="T42" s="36"/>
    </row>
    <row r="43" spans="2:20" ht="17.25" customHeight="1" x14ac:dyDescent="0.25">
      <c r="B43" s="47" t="s">
        <v>10</v>
      </c>
      <c r="C43" s="109">
        <v>45838</v>
      </c>
      <c r="D43" s="110" t="s">
        <v>9</v>
      </c>
      <c r="E43" s="108">
        <v>45844</v>
      </c>
      <c r="F43" s="82"/>
      <c r="G43" s="83"/>
      <c r="H43" s="79"/>
      <c r="I43" s="79"/>
      <c r="J43" s="79"/>
      <c r="K43" s="62"/>
      <c r="L43" s="19"/>
      <c r="M43" s="7">
        <f t="shared" si="0"/>
        <v>0</v>
      </c>
      <c r="N43" s="84"/>
      <c r="O43" s="85"/>
      <c r="P43" s="86"/>
      <c r="Q43" s="86"/>
      <c r="R43" s="30"/>
      <c r="S43" s="27"/>
      <c r="T43" s="36"/>
    </row>
    <row r="44" spans="2:20" ht="17.25" customHeight="1" x14ac:dyDescent="0.25">
      <c r="B44" s="47" t="s">
        <v>10</v>
      </c>
      <c r="C44" s="109">
        <v>45845</v>
      </c>
      <c r="D44" s="110" t="s">
        <v>9</v>
      </c>
      <c r="E44" s="108">
        <v>45851</v>
      </c>
      <c r="F44" s="82"/>
      <c r="G44" s="123"/>
      <c r="H44" s="126"/>
      <c r="I44" s="79"/>
      <c r="J44" s="126"/>
      <c r="K44" s="79"/>
      <c r="L44" s="19"/>
      <c r="M44" s="7">
        <f t="shared" si="0"/>
        <v>0</v>
      </c>
      <c r="N44" s="84"/>
      <c r="O44" s="85"/>
      <c r="P44" s="86"/>
      <c r="Q44" s="86"/>
      <c r="R44" s="30"/>
      <c r="S44" s="27"/>
      <c r="T44" s="36"/>
    </row>
    <row r="45" spans="2:20" ht="17.25" customHeight="1" x14ac:dyDescent="0.25">
      <c r="B45" s="47" t="s">
        <v>10</v>
      </c>
      <c r="C45" s="109">
        <v>45852</v>
      </c>
      <c r="D45" s="110" t="s">
        <v>9</v>
      </c>
      <c r="E45" s="108">
        <v>45858</v>
      </c>
      <c r="F45" s="20"/>
      <c r="G45" s="83"/>
      <c r="H45" s="79"/>
      <c r="I45" s="79"/>
      <c r="J45" s="79"/>
      <c r="K45" s="79"/>
      <c r="L45" s="19"/>
      <c r="M45" s="7">
        <f t="shared" si="0"/>
        <v>0</v>
      </c>
      <c r="N45" s="84"/>
      <c r="O45" s="85"/>
      <c r="P45" s="86"/>
      <c r="Q45" s="86"/>
      <c r="R45" s="30"/>
      <c r="S45" s="27"/>
      <c r="T45" s="36"/>
    </row>
    <row r="46" spans="2:20" ht="17.25" customHeight="1" x14ac:dyDescent="0.25">
      <c r="B46" s="47" t="s">
        <v>10</v>
      </c>
      <c r="C46" s="109">
        <v>45859</v>
      </c>
      <c r="D46" s="110" t="s">
        <v>9</v>
      </c>
      <c r="E46" s="108">
        <v>45865</v>
      </c>
      <c r="F46" s="82"/>
      <c r="G46" s="83"/>
      <c r="H46" s="79"/>
      <c r="I46" s="79"/>
      <c r="J46" s="79"/>
      <c r="K46" s="79"/>
      <c r="L46" s="19"/>
      <c r="M46" s="7">
        <f t="shared" si="0"/>
        <v>0</v>
      </c>
      <c r="N46" s="84"/>
      <c r="O46" s="85"/>
      <c r="P46" s="86"/>
      <c r="Q46" s="86"/>
      <c r="R46" s="30"/>
      <c r="S46" s="27"/>
      <c r="T46" s="120"/>
    </row>
    <row r="47" spans="2:20" ht="17.25" customHeight="1" x14ac:dyDescent="0.25">
      <c r="B47" s="47" t="s">
        <v>10</v>
      </c>
      <c r="C47" s="109">
        <v>45866</v>
      </c>
      <c r="D47" s="110" t="s">
        <v>9</v>
      </c>
      <c r="E47" s="108">
        <v>45872</v>
      </c>
      <c r="F47" s="82"/>
      <c r="G47" s="83"/>
      <c r="H47" s="79"/>
      <c r="I47" s="79"/>
      <c r="J47" s="79"/>
      <c r="K47" s="79"/>
      <c r="L47" s="19"/>
      <c r="M47" s="7">
        <f t="shared" si="0"/>
        <v>0</v>
      </c>
      <c r="N47" s="84"/>
      <c r="O47" s="85"/>
      <c r="P47" s="86"/>
      <c r="Q47" s="86"/>
      <c r="R47" s="30"/>
      <c r="S47" s="27"/>
      <c r="T47" s="120" t="s">
        <v>37</v>
      </c>
    </row>
    <row r="48" spans="2:20" ht="17.25" customHeight="1" x14ac:dyDescent="0.25">
      <c r="B48" s="47" t="s">
        <v>10</v>
      </c>
      <c r="C48" s="109">
        <v>45873</v>
      </c>
      <c r="D48" s="110" t="s">
        <v>9</v>
      </c>
      <c r="E48" s="108">
        <v>45879</v>
      </c>
      <c r="F48" s="82"/>
      <c r="G48" s="83"/>
      <c r="H48" s="62"/>
      <c r="I48" s="79"/>
      <c r="J48" s="79"/>
      <c r="K48" s="123"/>
      <c r="L48" s="19"/>
      <c r="M48" s="7">
        <f t="shared" si="0"/>
        <v>0</v>
      </c>
      <c r="N48" s="84"/>
      <c r="O48" s="85"/>
      <c r="P48" s="86"/>
      <c r="Q48" s="86"/>
      <c r="R48" s="30"/>
      <c r="S48" s="27"/>
      <c r="T48" s="120" t="s">
        <v>36</v>
      </c>
    </row>
    <row r="49" spans="2:20" ht="17.25" customHeight="1" x14ac:dyDescent="0.25">
      <c r="B49" s="47" t="s">
        <v>10</v>
      </c>
      <c r="C49" s="109">
        <v>45880</v>
      </c>
      <c r="D49" s="110" t="s">
        <v>9</v>
      </c>
      <c r="E49" s="108">
        <v>45886</v>
      </c>
      <c r="F49" s="82"/>
      <c r="G49" s="126"/>
      <c r="H49" s="79"/>
      <c r="I49" s="126"/>
      <c r="J49" s="21"/>
      <c r="K49" s="79"/>
      <c r="L49" s="19"/>
      <c r="M49" s="7">
        <f t="shared" si="0"/>
        <v>0</v>
      </c>
      <c r="N49" s="84"/>
      <c r="O49" s="85"/>
      <c r="P49" s="86"/>
      <c r="Q49" s="86"/>
      <c r="R49" s="30"/>
      <c r="S49" s="27"/>
      <c r="T49" s="36"/>
    </row>
    <row r="50" spans="2:20" ht="17.25" customHeight="1" x14ac:dyDescent="0.25">
      <c r="B50" s="47" t="s">
        <v>10</v>
      </c>
      <c r="C50" s="109">
        <v>45887</v>
      </c>
      <c r="D50" s="110" t="s">
        <v>9</v>
      </c>
      <c r="E50" s="108">
        <v>45893</v>
      </c>
      <c r="F50" s="82"/>
      <c r="G50" s="83"/>
      <c r="H50" s="79"/>
      <c r="I50" s="79"/>
      <c r="J50" s="79"/>
      <c r="K50" s="79"/>
      <c r="L50" s="19"/>
      <c r="M50" s="7">
        <f t="shared" si="0"/>
        <v>0</v>
      </c>
      <c r="N50" s="84"/>
      <c r="O50" s="85"/>
      <c r="P50" s="86"/>
      <c r="Q50" s="86"/>
      <c r="R50" s="30"/>
      <c r="S50" s="27"/>
      <c r="T50" s="36"/>
    </row>
    <row r="51" spans="2:20" ht="17.25" customHeight="1" x14ac:dyDescent="0.25">
      <c r="B51" s="47" t="s">
        <v>10</v>
      </c>
      <c r="C51" s="109">
        <v>45894</v>
      </c>
      <c r="D51" s="110" t="s">
        <v>9</v>
      </c>
      <c r="E51" s="108">
        <v>45900</v>
      </c>
      <c r="F51" s="82"/>
      <c r="G51" s="83"/>
      <c r="H51" s="79"/>
      <c r="I51" s="79"/>
      <c r="J51" s="79"/>
      <c r="K51" s="79"/>
      <c r="L51" s="19"/>
      <c r="M51" s="7">
        <f t="shared" si="0"/>
        <v>0</v>
      </c>
      <c r="N51" s="84"/>
      <c r="O51" s="85"/>
      <c r="P51" s="86"/>
      <c r="Q51" s="86"/>
      <c r="R51" s="30"/>
      <c r="S51" s="27"/>
      <c r="T51" s="36"/>
    </row>
    <row r="52" spans="2:20" ht="17.25" customHeight="1" x14ac:dyDescent="0.25">
      <c r="B52" s="47" t="s">
        <v>10</v>
      </c>
      <c r="C52" s="109">
        <v>45901</v>
      </c>
      <c r="D52" s="110" t="s">
        <v>9</v>
      </c>
      <c r="E52" s="108">
        <v>45907</v>
      </c>
      <c r="F52" s="82"/>
      <c r="G52" s="83"/>
      <c r="H52" s="79"/>
      <c r="I52" s="79"/>
      <c r="J52" s="79"/>
      <c r="K52" s="79"/>
      <c r="L52" s="19"/>
      <c r="M52" s="7">
        <f t="shared" si="0"/>
        <v>0</v>
      </c>
      <c r="N52" s="84"/>
      <c r="O52" s="85"/>
      <c r="P52" s="86"/>
      <c r="Q52" s="86"/>
      <c r="R52" s="30"/>
      <c r="S52" s="27"/>
      <c r="T52" s="120"/>
    </row>
    <row r="53" spans="2:20" ht="17.25" customHeight="1" x14ac:dyDescent="0.25">
      <c r="B53" s="47" t="s">
        <v>10</v>
      </c>
      <c r="C53" s="109">
        <v>45908</v>
      </c>
      <c r="D53" s="110" t="s">
        <v>9</v>
      </c>
      <c r="E53" s="108">
        <v>45883</v>
      </c>
      <c r="F53" s="82"/>
      <c r="G53" s="83"/>
      <c r="H53" s="79"/>
      <c r="I53" s="79"/>
      <c r="J53" s="79"/>
      <c r="K53" s="79"/>
      <c r="L53" s="19"/>
      <c r="M53" s="7">
        <f t="shared" si="0"/>
        <v>0</v>
      </c>
      <c r="N53" s="84"/>
      <c r="O53" s="85"/>
      <c r="P53" s="86"/>
      <c r="Q53" s="86"/>
      <c r="R53" s="30"/>
      <c r="S53" s="27"/>
      <c r="T53" s="36"/>
    </row>
    <row r="54" spans="2:20" ht="17.25" customHeight="1" x14ac:dyDescent="0.25">
      <c r="B54" s="47" t="s">
        <v>10</v>
      </c>
      <c r="C54" s="109">
        <v>45915</v>
      </c>
      <c r="D54" s="110" t="s">
        <v>9</v>
      </c>
      <c r="E54" s="108">
        <v>45921</v>
      </c>
      <c r="F54" s="82"/>
      <c r="G54" s="83"/>
      <c r="H54" s="79"/>
      <c r="I54" s="79"/>
      <c r="J54" s="79"/>
      <c r="K54" s="79"/>
      <c r="L54" s="19"/>
      <c r="M54" s="7">
        <f t="shared" si="0"/>
        <v>0</v>
      </c>
      <c r="N54" s="84"/>
      <c r="O54" s="85"/>
      <c r="P54" s="86"/>
      <c r="Q54" s="86"/>
      <c r="R54" s="30"/>
      <c r="S54" s="27"/>
      <c r="T54" s="36"/>
    </row>
    <row r="55" spans="2:20" ht="17.25" customHeight="1" x14ac:dyDescent="0.25">
      <c r="B55" s="47" t="s">
        <v>10</v>
      </c>
      <c r="C55" s="109">
        <v>45922</v>
      </c>
      <c r="D55" s="110" t="s">
        <v>9</v>
      </c>
      <c r="E55" s="108">
        <v>45928</v>
      </c>
      <c r="F55" s="82"/>
      <c r="G55" s="83"/>
      <c r="H55" s="79"/>
      <c r="I55" s="79"/>
      <c r="J55" s="79"/>
      <c r="K55" s="79"/>
      <c r="L55" s="19"/>
      <c r="M55" s="7">
        <f t="shared" si="0"/>
        <v>0</v>
      </c>
      <c r="N55" s="84"/>
      <c r="O55" s="85"/>
      <c r="P55" s="86"/>
      <c r="Q55" s="86"/>
      <c r="R55" s="30"/>
      <c r="S55" s="27"/>
      <c r="T55" s="36"/>
    </row>
    <row r="56" spans="2:20" ht="17.25" customHeight="1" x14ac:dyDescent="0.25">
      <c r="B56" s="47" t="s">
        <v>10</v>
      </c>
      <c r="C56" s="109">
        <v>45929</v>
      </c>
      <c r="D56" s="110" t="s">
        <v>9</v>
      </c>
      <c r="E56" s="108">
        <v>45935</v>
      </c>
      <c r="F56" s="82"/>
      <c r="G56" s="83"/>
      <c r="H56" s="79"/>
      <c r="I56" s="79"/>
      <c r="J56" s="79"/>
      <c r="K56" s="79"/>
      <c r="L56" s="19"/>
      <c r="M56" s="7">
        <f t="shared" si="0"/>
        <v>0</v>
      </c>
      <c r="N56" s="84"/>
      <c r="O56" s="85"/>
      <c r="P56" s="86"/>
      <c r="Q56" s="86"/>
      <c r="R56" s="30"/>
      <c r="S56" s="27"/>
      <c r="T56" s="36"/>
    </row>
    <row r="57" spans="2:20" ht="17.25" customHeight="1" x14ac:dyDescent="0.25">
      <c r="B57" s="47" t="s">
        <v>10</v>
      </c>
      <c r="C57" s="109">
        <v>45936</v>
      </c>
      <c r="D57" s="110" t="s">
        <v>9</v>
      </c>
      <c r="E57" s="108">
        <v>45942</v>
      </c>
      <c r="F57" s="82"/>
      <c r="G57" s="83"/>
      <c r="H57" s="79"/>
      <c r="I57" s="79"/>
      <c r="J57" s="79"/>
      <c r="K57" s="79"/>
      <c r="L57" s="19"/>
      <c r="M57" s="7">
        <f t="shared" si="0"/>
        <v>0</v>
      </c>
      <c r="N57" s="84"/>
      <c r="O57" s="85"/>
      <c r="P57" s="86"/>
      <c r="Q57" s="86"/>
      <c r="R57" s="30"/>
      <c r="S57" s="27"/>
      <c r="T57" s="36"/>
    </row>
    <row r="58" spans="2:20" ht="17.25" customHeight="1" x14ac:dyDescent="0.25">
      <c r="B58" s="93" t="s">
        <v>10</v>
      </c>
      <c r="C58" s="111">
        <v>45943</v>
      </c>
      <c r="D58" s="112" t="s">
        <v>9</v>
      </c>
      <c r="E58" s="121">
        <v>45949</v>
      </c>
      <c r="F58" s="94"/>
      <c r="G58" s="95"/>
      <c r="H58" s="96"/>
      <c r="I58" s="96"/>
      <c r="J58" s="96"/>
      <c r="K58" s="96"/>
      <c r="L58" s="57"/>
      <c r="M58" s="97">
        <f t="shared" si="0"/>
        <v>0</v>
      </c>
      <c r="N58" s="98"/>
      <c r="O58" s="99"/>
      <c r="P58" s="100"/>
      <c r="Q58" s="100"/>
      <c r="R58" s="58"/>
      <c r="S58" s="59"/>
      <c r="T58" s="125"/>
    </row>
    <row r="59" spans="2:20" ht="17.25" customHeight="1" x14ac:dyDescent="0.25">
      <c r="B59" s="128" t="s">
        <v>10</v>
      </c>
      <c r="C59" s="111">
        <v>45950</v>
      </c>
      <c r="D59" s="112" t="s">
        <v>9</v>
      </c>
      <c r="E59" s="113">
        <v>45956</v>
      </c>
      <c r="F59" s="94"/>
      <c r="G59" s="95"/>
      <c r="H59" s="96"/>
      <c r="I59" s="96"/>
      <c r="J59" s="96"/>
      <c r="K59" s="96"/>
      <c r="L59" s="57"/>
      <c r="M59" s="97">
        <f t="shared" ref="M59:M60" si="1">SUM(F59:L59)</f>
        <v>0</v>
      </c>
      <c r="N59" s="98"/>
      <c r="O59" s="99"/>
      <c r="P59" s="100"/>
      <c r="Q59" s="100"/>
      <c r="R59" s="58"/>
      <c r="S59" s="59"/>
      <c r="T59" s="101" t="s">
        <v>30</v>
      </c>
    </row>
    <row r="60" spans="2:20" ht="17.25" customHeight="1" thickBot="1" x14ac:dyDescent="0.3">
      <c r="B60" s="122" t="s">
        <v>18</v>
      </c>
      <c r="C60" s="129">
        <v>45592</v>
      </c>
      <c r="D60" s="130" t="s">
        <v>9</v>
      </c>
      <c r="E60" s="139">
        <v>45596</v>
      </c>
      <c r="F60" s="137"/>
      <c r="G60" s="131"/>
      <c r="H60" s="132"/>
      <c r="I60" s="132"/>
      <c r="J60" s="132"/>
      <c r="K60" s="132"/>
      <c r="L60" s="25"/>
      <c r="M60" s="97">
        <f t="shared" si="1"/>
        <v>0</v>
      </c>
      <c r="N60" s="138"/>
      <c r="O60" s="133"/>
      <c r="P60" s="134"/>
      <c r="Q60" s="134"/>
      <c r="R60" s="31"/>
      <c r="S60" s="135"/>
      <c r="T60" s="136"/>
    </row>
    <row r="61" spans="2:20" ht="17.25" customHeight="1" thickBot="1" x14ac:dyDescent="0.3">
      <c r="B61" s="168" t="s">
        <v>15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70"/>
      <c r="M61" s="35">
        <f>SUM(M8:M60)</f>
        <v>0</v>
      </c>
      <c r="N61" s="115">
        <f>SUM(N8:N24)</f>
        <v>0</v>
      </c>
      <c r="O61" s="116">
        <f>SUM(O25:O60)</f>
        <v>0</v>
      </c>
      <c r="P61" s="117">
        <f>SUM(P25:P60)</f>
        <v>0</v>
      </c>
      <c r="Q61" s="118">
        <f>SUM(Q25:Q60)</f>
        <v>0</v>
      </c>
      <c r="R61" s="33">
        <f>SUM(R8:R60)</f>
        <v>0</v>
      </c>
      <c r="S61" s="119">
        <f>SUM(S8:S60)</f>
        <v>0</v>
      </c>
      <c r="T61" s="114"/>
    </row>
    <row r="62" spans="2:20" s="89" customFormat="1" ht="21" x14ac:dyDescent="0.3"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87"/>
      <c r="N62" s="87"/>
      <c r="O62" s="87"/>
      <c r="P62" s="87"/>
      <c r="Q62" s="87"/>
      <c r="R62" s="87"/>
      <c r="S62" s="88"/>
    </row>
    <row r="63" spans="2:20" s="89" customFormat="1" ht="15.75" x14ac:dyDescent="0.25">
      <c r="B63" s="159"/>
      <c r="C63" s="160"/>
      <c r="D63" s="160"/>
      <c r="E63" s="160"/>
      <c r="F63" s="90"/>
      <c r="G63" s="90"/>
      <c r="H63" s="90"/>
      <c r="I63" s="90"/>
      <c r="J63" s="90"/>
      <c r="K63" s="90"/>
      <c r="L63" s="90"/>
      <c r="M63" s="91"/>
      <c r="N63" s="11"/>
      <c r="O63" s="11"/>
      <c r="P63" s="11"/>
      <c r="Q63" s="92"/>
      <c r="R63" s="92"/>
      <c r="S63" s="11"/>
    </row>
    <row r="64" spans="2:20" ht="18.75" x14ac:dyDescent="0.3">
      <c r="J64" s="5"/>
    </row>
  </sheetData>
  <mergeCells count="15">
    <mergeCell ref="T5:V5"/>
    <mergeCell ref="N6:S6"/>
    <mergeCell ref="B63:E63"/>
    <mergeCell ref="F6:M6"/>
    <mergeCell ref="B7:E7"/>
    <mergeCell ref="B62:L62"/>
    <mergeCell ref="B6:E6"/>
    <mergeCell ref="B61:L61"/>
    <mergeCell ref="B2:S2"/>
    <mergeCell ref="B5:E5"/>
    <mergeCell ref="F5:G5"/>
    <mergeCell ref="H5:L5"/>
    <mergeCell ref="B3:S3"/>
    <mergeCell ref="N5:P5"/>
    <mergeCell ref="Q5:S5"/>
  </mergeCells>
  <pageMargins left="0" right="0" top="0.39370078740157483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33"/>
  <sheetViews>
    <sheetView showGridLines="0" tabSelected="1" zoomScaleNormal="100" workbookViewId="0">
      <selection activeCell="W7" sqref="W7"/>
    </sheetView>
  </sheetViews>
  <sheetFormatPr baseColWidth="10" defaultRowHeight="15" x14ac:dyDescent="0.25"/>
  <cols>
    <col min="1" max="1" width="0.85546875" customWidth="1"/>
    <col min="2" max="2" width="3.140625" customWidth="1"/>
    <col min="3" max="3" width="7.140625" customWidth="1"/>
    <col min="4" max="4" width="3.140625" customWidth="1"/>
    <col min="5" max="5" width="7.140625" customWidth="1"/>
    <col min="6" max="12" width="5" customWidth="1"/>
    <col min="13" max="13" width="8.5703125" customWidth="1"/>
    <col min="14" max="15" width="8.28515625" customWidth="1"/>
    <col min="16" max="16" width="9" customWidth="1"/>
    <col min="17" max="17" width="7.85546875" customWidth="1"/>
    <col min="18" max="19" width="6" customWidth="1"/>
    <col min="20" max="20" width="45.85546875" customWidth="1"/>
    <col min="21" max="22" width="11.5703125"/>
  </cols>
  <sheetData>
    <row r="1" spans="2:22" ht="4.5" customHeight="1" thickBot="1" x14ac:dyDescent="0.3"/>
    <row r="2" spans="2:22" ht="39" customHeight="1" thickBot="1" x14ac:dyDescent="0.3">
      <c r="B2" s="171" t="s">
        <v>13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3"/>
      <c r="T2" s="155"/>
      <c r="U2" s="155"/>
    </row>
    <row r="3" spans="2:22" ht="6" customHeight="1" thickBot="1" x14ac:dyDescent="0.3"/>
    <row r="4" spans="2:22" ht="36" customHeight="1" thickBot="1" x14ac:dyDescent="0.3">
      <c r="B4" s="177"/>
      <c r="C4" s="178"/>
      <c r="D4" s="178"/>
      <c r="E4" s="179"/>
      <c r="F4" s="148" t="s">
        <v>12</v>
      </c>
      <c r="G4" s="149"/>
      <c r="H4" s="150"/>
      <c r="I4" s="150"/>
      <c r="J4" s="150"/>
      <c r="K4" s="150"/>
      <c r="L4" s="150"/>
      <c r="M4" s="34"/>
      <c r="N4" s="149" t="s">
        <v>16</v>
      </c>
      <c r="O4" s="149"/>
      <c r="P4" s="103"/>
      <c r="Q4" s="103"/>
      <c r="R4" s="150"/>
      <c r="S4" s="154"/>
      <c r="T4" s="155"/>
      <c r="U4" s="155"/>
      <c r="V4" s="155"/>
    </row>
    <row r="5" spans="2:22" ht="21.75" customHeight="1" thickBot="1" x14ac:dyDescent="0.3">
      <c r="B5" s="9"/>
      <c r="C5" s="10"/>
      <c r="D5" s="10"/>
      <c r="E5" s="10"/>
      <c r="F5" s="156" t="s">
        <v>11</v>
      </c>
      <c r="G5" s="157"/>
      <c r="H5" s="157"/>
      <c r="I5" s="157"/>
      <c r="J5" s="157"/>
      <c r="K5" s="157"/>
      <c r="L5" s="157"/>
      <c r="M5" s="158"/>
      <c r="N5" s="156" t="s">
        <v>14</v>
      </c>
      <c r="O5" s="157"/>
      <c r="P5" s="157"/>
      <c r="Q5" s="157"/>
      <c r="R5" s="157"/>
      <c r="S5" s="158"/>
      <c r="T5" s="39"/>
      <c r="U5" s="4"/>
      <c r="V5" s="4"/>
    </row>
    <row r="6" spans="2:22" ht="68.25" thickBot="1" x14ac:dyDescent="0.3">
      <c r="B6" s="161" t="s">
        <v>0</v>
      </c>
      <c r="C6" s="162"/>
      <c r="D6" s="162"/>
      <c r="E6" s="163"/>
      <c r="F6" s="12" t="s">
        <v>1</v>
      </c>
      <c r="G6" s="13" t="s">
        <v>2</v>
      </c>
      <c r="H6" s="40" t="s">
        <v>3</v>
      </c>
      <c r="I6" s="42" t="s">
        <v>4</v>
      </c>
      <c r="J6" s="41" t="s">
        <v>5</v>
      </c>
      <c r="K6" s="13" t="s">
        <v>6</v>
      </c>
      <c r="L6" s="43" t="s">
        <v>7</v>
      </c>
      <c r="M6" s="14" t="s">
        <v>8</v>
      </c>
      <c r="N6" s="102" t="s">
        <v>21</v>
      </c>
      <c r="O6" s="44" t="s">
        <v>22</v>
      </c>
      <c r="P6" s="54" t="s">
        <v>26</v>
      </c>
      <c r="Q6" s="56" t="s">
        <v>34</v>
      </c>
      <c r="R6" s="180" t="s">
        <v>19</v>
      </c>
      <c r="S6" s="180" t="s">
        <v>20</v>
      </c>
      <c r="T6" s="104" t="s">
        <v>24</v>
      </c>
    </row>
    <row r="7" spans="2:22" ht="17.25" customHeight="1" x14ac:dyDescent="0.25">
      <c r="B7" s="46" t="s">
        <v>10</v>
      </c>
      <c r="C7" s="64"/>
      <c r="D7" s="65"/>
      <c r="E7" s="66"/>
      <c r="F7" s="181"/>
      <c r="G7" s="182"/>
      <c r="H7" s="183"/>
      <c r="I7" s="183"/>
      <c r="J7" s="79"/>
      <c r="K7" s="183"/>
      <c r="L7" s="15">
        <v>25</v>
      </c>
      <c r="M7" s="6">
        <f>SUM(F7:L7)</f>
        <v>25</v>
      </c>
      <c r="N7" s="76">
        <v>1</v>
      </c>
      <c r="O7" s="77"/>
      <c r="P7" s="78"/>
      <c r="Q7" s="78"/>
      <c r="R7" s="29"/>
      <c r="S7" s="26">
        <v>1</v>
      </c>
      <c r="T7" s="38"/>
    </row>
    <row r="8" spans="2:22" ht="17.25" customHeight="1" x14ac:dyDescent="0.25">
      <c r="B8" s="47" t="s">
        <v>10</v>
      </c>
      <c r="C8" s="67"/>
      <c r="D8" s="68"/>
      <c r="E8" s="69"/>
      <c r="F8" s="48"/>
      <c r="G8" s="49"/>
      <c r="H8" s="50"/>
      <c r="I8" s="50">
        <v>20</v>
      </c>
      <c r="J8" s="50"/>
      <c r="K8" s="50"/>
      <c r="L8" s="51">
        <v>25</v>
      </c>
      <c r="M8" s="7">
        <f t="shared" ref="M8:M10" si="0">SUM(F8:L8)</f>
        <v>45</v>
      </c>
      <c r="N8" s="76">
        <v>2</v>
      </c>
      <c r="O8" s="77"/>
      <c r="P8" s="78"/>
      <c r="Q8" s="78"/>
      <c r="R8" s="45"/>
      <c r="S8" s="52">
        <v>2</v>
      </c>
      <c r="T8" s="38"/>
    </row>
    <row r="9" spans="2:22" ht="17.25" customHeight="1" x14ac:dyDescent="0.25">
      <c r="B9" s="47" t="s">
        <v>10</v>
      </c>
      <c r="C9" s="67"/>
      <c r="D9" s="68"/>
      <c r="E9" s="69"/>
      <c r="F9" s="48">
        <v>50</v>
      </c>
      <c r="G9" s="49"/>
      <c r="H9" s="50">
        <v>60</v>
      </c>
      <c r="I9" s="50"/>
      <c r="J9" s="50"/>
      <c r="K9" s="50"/>
      <c r="L9" s="51"/>
      <c r="M9" s="7">
        <f t="shared" si="0"/>
        <v>110</v>
      </c>
      <c r="N9" s="76">
        <v>2</v>
      </c>
      <c r="O9" s="77"/>
      <c r="P9" s="78"/>
      <c r="Q9" s="78"/>
      <c r="R9" s="45">
        <v>2</v>
      </c>
      <c r="S9" s="52"/>
      <c r="T9" s="38"/>
    </row>
    <row r="10" spans="2:22" ht="17.25" customHeight="1" x14ac:dyDescent="0.25">
      <c r="B10" s="47" t="s">
        <v>10</v>
      </c>
      <c r="C10" s="67"/>
      <c r="D10" s="68"/>
      <c r="E10" s="69"/>
      <c r="F10" s="48">
        <v>20</v>
      </c>
      <c r="G10" s="49"/>
      <c r="H10" s="50"/>
      <c r="I10" s="50">
        <v>20</v>
      </c>
      <c r="J10" s="50"/>
      <c r="K10" s="50"/>
      <c r="L10" s="51">
        <v>20</v>
      </c>
      <c r="M10" s="7">
        <f t="shared" si="0"/>
        <v>60</v>
      </c>
      <c r="N10" s="76">
        <v>3</v>
      </c>
      <c r="O10" s="77"/>
      <c r="P10" s="78"/>
      <c r="Q10" s="78"/>
      <c r="R10" s="45"/>
      <c r="S10" s="52">
        <v>3</v>
      </c>
      <c r="T10" s="38"/>
    </row>
    <row r="11" spans="2:22" ht="17.25" customHeight="1" x14ac:dyDescent="0.25">
      <c r="B11" s="47" t="s">
        <v>10</v>
      </c>
      <c r="C11" s="67"/>
      <c r="D11" s="68"/>
      <c r="E11" s="69"/>
      <c r="F11" s="48"/>
      <c r="G11" s="49"/>
      <c r="H11" s="50"/>
      <c r="I11" s="50"/>
      <c r="J11" s="50"/>
      <c r="K11" s="50"/>
      <c r="L11" s="51"/>
      <c r="M11" s="7"/>
      <c r="N11" s="76"/>
      <c r="O11" s="77"/>
      <c r="P11" s="78"/>
      <c r="Q11" s="78"/>
      <c r="R11" s="45"/>
      <c r="S11" s="52"/>
      <c r="T11" s="38"/>
    </row>
    <row r="12" spans="2:22" ht="17.25" customHeight="1" x14ac:dyDescent="0.25">
      <c r="B12" s="47" t="s">
        <v>10</v>
      </c>
      <c r="C12" s="70"/>
      <c r="D12" s="71"/>
      <c r="E12" s="72"/>
      <c r="F12" s="20"/>
      <c r="G12" s="17"/>
      <c r="H12" s="18"/>
      <c r="I12" s="18"/>
      <c r="J12" s="18"/>
      <c r="K12" s="18"/>
      <c r="L12" s="19">
        <v>30</v>
      </c>
      <c r="M12" s="7">
        <f t="shared" ref="M12:M30" si="1">SUM(F12:L12)</f>
        <v>30</v>
      </c>
      <c r="N12" s="76">
        <v>1</v>
      </c>
      <c r="O12" s="77"/>
      <c r="P12" s="78"/>
      <c r="Q12" s="78"/>
      <c r="R12" s="30"/>
      <c r="S12" s="27">
        <v>1</v>
      </c>
      <c r="T12" s="36"/>
    </row>
    <row r="13" spans="2:22" ht="17.25" customHeight="1" x14ac:dyDescent="0.25">
      <c r="B13" s="47" t="s">
        <v>10</v>
      </c>
      <c r="C13" s="70"/>
      <c r="D13" s="71"/>
      <c r="E13" s="72"/>
      <c r="F13" s="16"/>
      <c r="G13" s="17"/>
      <c r="H13" s="18"/>
      <c r="I13" s="18"/>
      <c r="J13" s="18"/>
      <c r="K13" s="18"/>
      <c r="L13" s="19"/>
      <c r="M13" s="7">
        <f t="shared" si="1"/>
        <v>0</v>
      </c>
      <c r="N13" s="76"/>
      <c r="O13" s="77"/>
      <c r="P13" s="78"/>
      <c r="Q13" s="78"/>
      <c r="R13" s="30"/>
      <c r="S13" s="27"/>
      <c r="T13" s="36"/>
    </row>
    <row r="14" spans="2:22" ht="17.25" customHeight="1" x14ac:dyDescent="0.25">
      <c r="B14" s="47" t="s">
        <v>10</v>
      </c>
      <c r="C14" s="70"/>
      <c r="D14" s="71"/>
      <c r="E14" s="72"/>
      <c r="F14" s="16"/>
      <c r="G14" s="17"/>
      <c r="H14" s="18"/>
      <c r="I14" s="18"/>
      <c r="J14" s="18"/>
      <c r="K14" s="18"/>
      <c r="L14" s="19"/>
      <c r="M14" s="7">
        <f t="shared" si="1"/>
        <v>0</v>
      </c>
      <c r="N14" s="76"/>
      <c r="O14" s="77"/>
      <c r="P14" s="78"/>
      <c r="Q14" s="78"/>
      <c r="R14" s="30"/>
      <c r="S14" s="27"/>
      <c r="T14" s="36"/>
    </row>
    <row r="15" spans="2:22" ht="17.25" customHeight="1" x14ac:dyDescent="0.25">
      <c r="B15" s="47" t="s">
        <v>10</v>
      </c>
      <c r="C15" s="70"/>
      <c r="D15" s="71"/>
      <c r="E15" s="72"/>
      <c r="F15" s="16"/>
      <c r="G15" s="17"/>
      <c r="H15" s="18"/>
      <c r="I15" s="18"/>
      <c r="J15" s="18"/>
      <c r="K15" s="18"/>
      <c r="L15" s="19">
        <v>50</v>
      </c>
      <c r="M15" s="7">
        <f t="shared" si="1"/>
        <v>50</v>
      </c>
      <c r="N15" s="77"/>
      <c r="O15" s="76">
        <v>1</v>
      </c>
      <c r="P15" s="81"/>
      <c r="Q15" s="81"/>
      <c r="R15" s="30">
        <v>1</v>
      </c>
      <c r="S15" s="27"/>
      <c r="T15" s="36"/>
    </row>
    <row r="16" spans="2:22" ht="17.25" customHeight="1" x14ac:dyDescent="0.25">
      <c r="B16" s="47" t="s">
        <v>10</v>
      </c>
      <c r="C16" s="70"/>
      <c r="D16" s="71"/>
      <c r="E16" s="72"/>
      <c r="F16" s="16"/>
      <c r="G16" s="17"/>
      <c r="H16" s="18"/>
      <c r="I16" s="18"/>
      <c r="J16" s="18"/>
      <c r="K16" s="18"/>
      <c r="L16" s="19">
        <v>30</v>
      </c>
      <c r="M16" s="7">
        <f t="shared" si="1"/>
        <v>30</v>
      </c>
      <c r="N16" s="77"/>
      <c r="O16" s="76">
        <v>1</v>
      </c>
      <c r="P16" s="81"/>
      <c r="Q16" s="81"/>
      <c r="R16" s="30"/>
      <c r="S16" s="27">
        <v>1</v>
      </c>
      <c r="T16" s="36"/>
    </row>
    <row r="17" spans="2:20" ht="17.25" customHeight="1" x14ac:dyDescent="0.25">
      <c r="B17" s="47" t="s">
        <v>10</v>
      </c>
      <c r="C17" s="70"/>
      <c r="D17" s="71"/>
      <c r="E17" s="72"/>
      <c r="F17" s="16"/>
      <c r="G17" s="17"/>
      <c r="H17" s="18"/>
      <c r="I17" s="21">
        <v>60</v>
      </c>
      <c r="J17" s="18"/>
      <c r="K17" s="18"/>
      <c r="L17" s="19">
        <v>50</v>
      </c>
      <c r="M17" s="7">
        <f t="shared" si="1"/>
        <v>110</v>
      </c>
      <c r="N17" s="84"/>
      <c r="O17" s="85">
        <v>1</v>
      </c>
      <c r="P17" s="86">
        <v>1</v>
      </c>
      <c r="Q17" s="86"/>
      <c r="R17" s="30">
        <v>2</v>
      </c>
      <c r="S17" s="27"/>
      <c r="T17" s="36"/>
    </row>
    <row r="18" spans="2:20" ht="17.25" customHeight="1" x14ac:dyDescent="0.25">
      <c r="B18" s="47" t="s">
        <v>10</v>
      </c>
      <c r="C18" s="70"/>
      <c r="D18" s="71"/>
      <c r="E18" s="72"/>
      <c r="F18" s="16"/>
      <c r="G18" s="17"/>
      <c r="H18" s="18">
        <v>60</v>
      </c>
      <c r="I18" s="18"/>
      <c r="J18" s="18"/>
      <c r="K18" s="18"/>
      <c r="L18" s="19"/>
      <c r="M18" s="7">
        <f t="shared" si="1"/>
        <v>60</v>
      </c>
      <c r="N18" s="84"/>
      <c r="O18" s="85"/>
      <c r="P18" s="86"/>
      <c r="Q18" s="86">
        <v>1</v>
      </c>
      <c r="R18" s="30">
        <v>1</v>
      </c>
      <c r="S18" s="27"/>
      <c r="T18" s="36"/>
    </row>
    <row r="19" spans="2:20" ht="17.25" customHeight="1" x14ac:dyDescent="0.25">
      <c r="B19" s="47" t="s">
        <v>10</v>
      </c>
      <c r="C19" s="70"/>
      <c r="D19" s="71"/>
      <c r="E19" s="72"/>
      <c r="F19" s="20"/>
      <c r="G19" s="17">
        <v>50</v>
      </c>
      <c r="H19" s="18"/>
      <c r="I19" s="18">
        <v>60</v>
      </c>
      <c r="J19" s="18"/>
      <c r="K19" s="18"/>
      <c r="L19" s="19">
        <v>100</v>
      </c>
      <c r="M19" s="7">
        <f t="shared" si="1"/>
        <v>210</v>
      </c>
      <c r="N19" s="84"/>
      <c r="O19" s="85">
        <v>1</v>
      </c>
      <c r="P19" s="86"/>
      <c r="Q19" s="86">
        <v>1</v>
      </c>
      <c r="R19" s="30">
        <v>2</v>
      </c>
      <c r="S19" s="27"/>
      <c r="T19" s="36"/>
    </row>
    <row r="20" spans="2:20" ht="17.25" customHeight="1" x14ac:dyDescent="0.25">
      <c r="B20" s="47" t="s">
        <v>10</v>
      </c>
      <c r="C20" s="70"/>
      <c r="D20" s="71"/>
      <c r="E20" s="72"/>
      <c r="F20" s="16"/>
      <c r="G20" s="17"/>
      <c r="H20" s="18">
        <v>50</v>
      </c>
      <c r="I20" s="18">
        <v>40</v>
      </c>
      <c r="J20" s="18"/>
      <c r="K20" s="18"/>
      <c r="L20" s="19">
        <v>70</v>
      </c>
      <c r="M20" s="7">
        <f t="shared" si="1"/>
        <v>160</v>
      </c>
      <c r="N20" s="84"/>
      <c r="O20" s="85"/>
      <c r="P20" s="86">
        <v>1</v>
      </c>
      <c r="Q20" s="86">
        <v>2</v>
      </c>
      <c r="R20" s="30">
        <v>3</v>
      </c>
      <c r="S20" s="27"/>
      <c r="T20" s="36"/>
    </row>
    <row r="21" spans="2:20" ht="17.25" customHeight="1" x14ac:dyDescent="0.25">
      <c r="B21" s="47" t="s">
        <v>10</v>
      </c>
      <c r="C21" s="70"/>
      <c r="D21" s="71"/>
      <c r="E21" s="72"/>
      <c r="F21" s="16"/>
      <c r="G21" s="17"/>
      <c r="H21" s="18"/>
      <c r="I21" s="18"/>
      <c r="J21" s="18"/>
      <c r="K21" s="18"/>
      <c r="L21" s="19"/>
      <c r="M21" s="7">
        <f t="shared" si="1"/>
        <v>0</v>
      </c>
      <c r="N21" s="84"/>
      <c r="O21" s="85"/>
      <c r="P21" s="86"/>
      <c r="Q21" s="86"/>
      <c r="R21" s="30"/>
      <c r="S21" s="27"/>
      <c r="T21" s="36"/>
    </row>
    <row r="22" spans="2:20" ht="17.25" customHeight="1" x14ac:dyDescent="0.25">
      <c r="B22" s="47" t="s">
        <v>10</v>
      </c>
      <c r="C22" s="70"/>
      <c r="D22" s="71"/>
      <c r="E22" s="72"/>
      <c r="F22" s="16"/>
      <c r="G22" s="17"/>
      <c r="H22" s="18"/>
      <c r="I22" s="18"/>
      <c r="J22" s="18"/>
      <c r="K22" s="18"/>
      <c r="L22" s="19"/>
      <c r="M22" s="7">
        <f t="shared" si="1"/>
        <v>0</v>
      </c>
      <c r="N22" s="84"/>
      <c r="O22" s="85"/>
      <c r="P22" s="86"/>
      <c r="Q22" s="86"/>
      <c r="R22" s="30"/>
      <c r="S22" s="27"/>
      <c r="T22" s="36"/>
    </row>
    <row r="23" spans="2:20" ht="17.25" customHeight="1" x14ac:dyDescent="0.25">
      <c r="B23" s="47" t="s">
        <v>10</v>
      </c>
      <c r="C23" s="70"/>
      <c r="D23" s="71"/>
      <c r="E23" s="72"/>
      <c r="F23" s="16"/>
      <c r="G23" s="17"/>
      <c r="H23" s="18">
        <v>50</v>
      </c>
      <c r="I23" s="18"/>
      <c r="J23" s="18">
        <v>60</v>
      </c>
      <c r="K23" s="18"/>
      <c r="L23" s="19"/>
      <c r="M23" s="7">
        <f t="shared" si="1"/>
        <v>110</v>
      </c>
      <c r="N23" s="84"/>
      <c r="O23" s="85">
        <v>1</v>
      </c>
      <c r="P23" s="86"/>
      <c r="Q23" s="86">
        <v>1</v>
      </c>
      <c r="R23" s="30">
        <v>2</v>
      </c>
      <c r="S23" s="27"/>
      <c r="T23" s="36"/>
    </row>
    <row r="24" spans="2:20" ht="17.25" customHeight="1" x14ac:dyDescent="0.25">
      <c r="B24" s="47" t="s">
        <v>10</v>
      </c>
      <c r="C24" s="70"/>
      <c r="D24" s="71"/>
      <c r="E24" s="72"/>
      <c r="F24" s="16"/>
      <c r="G24" s="17"/>
      <c r="H24" s="18"/>
      <c r="I24" s="18"/>
      <c r="J24" s="18"/>
      <c r="K24" s="18"/>
      <c r="L24" s="19"/>
      <c r="M24" s="7">
        <f t="shared" si="1"/>
        <v>0</v>
      </c>
      <c r="N24" s="84"/>
      <c r="O24" s="85"/>
      <c r="P24" s="86"/>
      <c r="Q24" s="86"/>
      <c r="R24" s="30"/>
      <c r="S24" s="27"/>
      <c r="T24" s="36"/>
    </row>
    <row r="25" spans="2:20" ht="17.25" customHeight="1" x14ac:dyDescent="0.25">
      <c r="B25" s="47" t="s">
        <v>10</v>
      </c>
      <c r="C25" s="70"/>
      <c r="D25" s="71"/>
      <c r="E25" s="72"/>
      <c r="F25" s="16"/>
      <c r="G25" s="17"/>
      <c r="H25" s="18"/>
      <c r="I25" s="18"/>
      <c r="J25" s="18"/>
      <c r="K25" s="18"/>
      <c r="L25" s="19"/>
      <c r="M25" s="7">
        <f t="shared" si="1"/>
        <v>0</v>
      </c>
      <c r="N25" s="84"/>
      <c r="O25" s="85"/>
      <c r="P25" s="86"/>
      <c r="Q25" s="86"/>
      <c r="R25" s="30"/>
      <c r="S25" s="27"/>
      <c r="T25" s="36"/>
    </row>
    <row r="26" spans="2:20" ht="17.25" customHeight="1" x14ac:dyDescent="0.25">
      <c r="B26" s="47" t="s">
        <v>10</v>
      </c>
      <c r="C26" s="70"/>
      <c r="D26" s="71"/>
      <c r="E26" s="72"/>
      <c r="F26" s="16"/>
      <c r="G26" s="17"/>
      <c r="H26" s="18"/>
      <c r="I26" s="18"/>
      <c r="J26" s="18"/>
      <c r="K26" s="18"/>
      <c r="L26" s="19"/>
      <c r="M26" s="7">
        <f t="shared" si="1"/>
        <v>0</v>
      </c>
      <c r="N26" s="84"/>
      <c r="O26" s="85"/>
      <c r="P26" s="86"/>
      <c r="Q26" s="86"/>
      <c r="R26" s="30"/>
      <c r="S26" s="27"/>
      <c r="T26" s="36"/>
    </row>
    <row r="27" spans="2:20" ht="17.25" customHeight="1" x14ac:dyDescent="0.25">
      <c r="B27" s="47" t="s">
        <v>10</v>
      </c>
      <c r="C27" s="70"/>
      <c r="D27" s="71"/>
      <c r="E27" s="72"/>
      <c r="F27" s="16"/>
      <c r="G27" s="17"/>
      <c r="H27" s="18"/>
      <c r="I27" s="21"/>
      <c r="J27" s="18"/>
      <c r="K27" s="18"/>
      <c r="L27" s="19"/>
      <c r="M27" s="7">
        <f t="shared" si="1"/>
        <v>0</v>
      </c>
      <c r="N27" s="84"/>
      <c r="O27" s="85"/>
      <c r="P27" s="86"/>
      <c r="Q27" s="86"/>
      <c r="R27" s="30"/>
      <c r="S27" s="27"/>
      <c r="T27" s="36"/>
    </row>
    <row r="28" spans="2:20" ht="17.25" customHeight="1" x14ac:dyDescent="0.25">
      <c r="B28" s="47" t="s">
        <v>10</v>
      </c>
      <c r="C28" s="70"/>
      <c r="D28" s="71"/>
      <c r="E28" s="72"/>
      <c r="F28" s="16"/>
      <c r="G28" s="17"/>
      <c r="H28" s="18"/>
      <c r="I28" s="18"/>
      <c r="J28" s="18"/>
      <c r="K28" s="18"/>
      <c r="L28" s="19"/>
      <c r="M28" s="7">
        <f t="shared" si="1"/>
        <v>0</v>
      </c>
      <c r="N28" s="84"/>
      <c r="O28" s="85"/>
      <c r="P28" s="86"/>
      <c r="Q28" s="86"/>
      <c r="R28" s="30"/>
      <c r="S28" s="27"/>
      <c r="T28" s="36"/>
    </row>
    <row r="29" spans="2:20" ht="17.25" customHeight="1" x14ac:dyDescent="0.25">
      <c r="B29" s="47" t="s">
        <v>10</v>
      </c>
      <c r="C29" s="70"/>
      <c r="D29" s="71"/>
      <c r="E29" s="72"/>
      <c r="F29" s="16"/>
      <c r="G29" s="17"/>
      <c r="H29" s="18"/>
      <c r="I29" s="18">
        <v>40</v>
      </c>
      <c r="J29" s="18"/>
      <c r="K29" s="18"/>
      <c r="L29" s="19"/>
      <c r="M29" s="7">
        <f t="shared" si="1"/>
        <v>40</v>
      </c>
      <c r="N29" s="84"/>
      <c r="O29" s="76"/>
      <c r="P29" s="81"/>
      <c r="Q29" s="81">
        <v>1</v>
      </c>
      <c r="R29" s="30">
        <v>1</v>
      </c>
      <c r="S29" s="27"/>
      <c r="T29" s="36"/>
    </row>
    <row r="30" spans="2:20" ht="17.25" customHeight="1" thickBot="1" x14ac:dyDescent="0.3">
      <c r="B30" s="47" t="s">
        <v>10</v>
      </c>
      <c r="C30" s="73"/>
      <c r="D30" s="74"/>
      <c r="E30" s="75"/>
      <c r="F30" s="22"/>
      <c r="G30" s="23"/>
      <c r="H30" s="24"/>
      <c r="I30" s="24"/>
      <c r="J30" s="24"/>
      <c r="K30" s="24"/>
      <c r="L30" s="25">
        <v>40</v>
      </c>
      <c r="M30" s="8">
        <f t="shared" si="1"/>
        <v>40</v>
      </c>
      <c r="N30" s="84"/>
      <c r="O30" s="76">
        <v>1</v>
      </c>
      <c r="P30" s="81"/>
      <c r="Q30" s="81"/>
      <c r="R30" s="31">
        <v>1</v>
      </c>
      <c r="S30" s="28"/>
      <c r="T30" s="53"/>
    </row>
    <row r="31" spans="2:20" ht="21.75" thickBot="1" x14ac:dyDescent="0.3">
      <c r="B31" s="174" t="s">
        <v>15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M31" s="35">
        <f>SUM(M7:M30)</f>
        <v>1080</v>
      </c>
      <c r="N31" s="32">
        <f>SUM(N7:N30)</f>
        <v>9</v>
      </c>
      <c r="O31" s="55">
        <f>SUM(O15:O30)</f>
        <v>6</v>
      </c>
      <c r="P31" s="55">
        <f>SUM(P15:P30)</f>
        <v>2</v>
      </c>
      <c r="Q31" s="55">
        <f>SUM(Q18:Q30)</f>
        <v>6</v>
      </c>
      <c r="R31" s="33">
        <f>SUM(R7:R30)</f>
        <v>15</v>
      </c>
      <c r="S31" s="33">
        <f>SUM(S7:S30)</f>
        <v>8</v>
      </c>
      <c r="T31" s="37"/>
    </row>
    <row r="32" spans="2:20" x14ac:dyDescent="0.25">
      <c r="B32" s="1"/>
      <c r="C32" s="2"/>
      <c r="D32" s="3"/>
      <c r="E32" s="2"/>
    </row>
    <row r="33" spans="10:10" ht="18.75" x14ac:dyDescent="0.3">
      <c r="J33" s="5"/>
    </row>
  </sheetData>
  <mergeCells count="12">
    <mergeCell ref="B2:S2"/>
    <mergeCell ref="T4:V4"/>
    <mergeCell ref="T2:U2"/>
    <mergeCell ref="B31:L31"/>
    <mergeCell ref="B6:E6"/>
    <mergeCell ref="F5:M5"/>
    <mergeCell ref="N5:S5"/>
    <mergeCell ref="N4:O4"/>
    <mergeCell ref="B4:E4"/>
    <mergeCell ref="F4:G4"/>
    <mergeCell ref="H4:L4"/>
    <mergeCell ref="R4:S4"/>
  </mergeCells>
  <pageMargins left="0" right="0" top="0" bottom="0" header="0.31496062992125984" footer="0.31496062992125984"/>
  <pageSetup paperSize="9" scale="85" orientation="landscape" horizontalDpi="0" verticalDpi="0" r:id="rId1"/>
  <ignoredErrors>
    <ignoredError sqref="M30 M7:M10 M12:M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pour enregistrement</vt:lpstr>
      <vt:lpstr>Tableau pour exemple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Gallet</dc:creator>
  <cp:lastModifiedBy>Fabien ROBERT</cp:lastModifiedBy>
  <cp:lastPrinted>2016-01-23T08:00:49Z</cp:lastPrinted>
  <dcterms:created xsi:type="dcterms:W3CDTF">2015-10-30T08:59:45Z</dcterms:created>
  <dcterms:modified xsi:type="dcterms:W3CDTF">2024-12-05T14:23:50Z</dcterms:modified>
</cp:coreProperties>
</file>