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SVCT\saison 2019\"/>
    </mc:Choice>
  </mc:AlternateContent>
  <bookViews>
    <workbookView xWindow="0" yWindow="0" windowWidth="14370" windowHeight="6930"/>
  </bookViews>
  <sheets>
    <sheet name="Tableau pour enregistrement" sheetId="4" r:id="rId1"/>
    <sheet name="Tableau pour exemple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1" l="1"/>
  <c r="P39" i="1"/>
  <c r="V39" i="1"/>
  <c r="Y60" i="4" l="1"/>
  <c r="X60" i="4"/>
  <c r="W60" i="4"/>
  <c r="V60" i="4"/>
  <c r="T60" i="4"/>
  <c r="S60" i="4"/>
  <c r="R60" i="4"/>
  <c r="Q60" i="4"/>
  <c r="P60" i="4"/>
  <c r="O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60" i="4" s="1"/>
  <c r="R39" i="1" l="1"/>
  <c r="M14" i="1" l="1"/>
  <c r="M13" i="1"/>
  <c r="M12" i="1"/>
  <c r="M11" i="1"/>
  <c r="M10" i="1"/>
  <c r="M9" i="1"/>
  <c r="M8" i="1"/>
  <c r="M15" i="1"/>
  <c r="M7" i="1" l="1"/>
  <c r="T39" i="1" l="1"/>
  <c r="O39" i="1" l="1"/>
  <c r="S39" i="1"/>
  <c r="W39" i="1"/>
  <c r="X39" i="1"/>
  <c r="Y39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 l="1"/>
</calcChain>
</file>

<file path=xl/sharedStrings.xml><?xml version="1.0" encoding="utf-8"?>
<sst xmlns="http://schemas.openxmlformats.org/spreadsheetml/2006/main" count="196" uniqueCount="42">
  <si>
    <t>SEMAINES</t>
  </si>
  <si>
    <t>LUN</t>
  </si>
  <si>
    <t>MAR</t>
  </si>
  <si>
    <t>MER</t>
  </si>
  <si>
    <t>JEU</t>
  </si>
  <si>
    <t>VEN</t>
  </si>
  <si>
    <t>SAM</t>
  </si>
  <si>
    <t>DIM</t>
  </si>
  <si>
    <t>Total</t>
  </si>
  <si>
    <t>Au</t>
  </si>
  <si>
    <t>Du</t>
  </si>
  <si>
    <t>AU</t>
  </si>
  <si>
    <t>Bronze</t>
  </si>
  <si>
    <t>Argent</t>
  </si>
  <si>
    <t>Or</t>
  </si>
  <si>
    <t>Pointage des kilomètres</t>
  </si>
  <si>
    <t>NOM:</t>
  </si>
  <si>
    <t>EXEMPLE</t>
  </si>
  <si>
    <t>Observations</t>
  </si>
  <si>
    <t>Flèches</t>
  </si>
  <si>
    <t>Route</t>
  </si>
  <si>
    <t>VTT</t>
  </si>
  <si>
    <t>Types de sorties</t>
  </si>
  <si>
    <t>TOTAUX</t>
  </si>
  <si>
    <t>PRENOM:</t>
  </si>
  <si>
    <t>Brevets libres</t>
  </si>
  <si>
    <t>SAISON</t>
  </si>
  <si>
    <t>DU</t>
  </si>
  <si>
    <t>au</t>
  </si>
  <si>
    <t>2018/2019</t>
  </si>
  <si>
    <t>ROUTE</t>
  </si>
  <si>
    <t xml:space="preserve"> VTT</t>
  </si>
  <si>
    <t>Voies Vertes</t>
  </si>
  <si>
    <t>Samedi 8/12 - Randonnée du Téléthon</t>
  </si>
  <si>
    <r>
      <t xml:space="preserve">Ce tableau est à renvoyer par mail pour le </t>
    </r>
    <r>
      <rPr>
        <b/>
        <i/>
        <u/>
        <sz val="14"/>
        <color rgb="FFFF0000"/>
        <rFont val="Calibri"/>
        <family val="2"/>
        <scheme val="minor"/>
      </rPr>
      <t>31 octobre</t>
    </r>
    <r>
      <rPr>
        <b/>
        <i/>
        <sz val="14"/>
        <color rgb="FFFF0000"/>
        <rFont val="Calibri"/>
        <family val="2"/>
        <scheme val="minor"/>
      </rPr>
      <t xml:space="preserve"> 2019 à : fa.robert@neuf.fr</t>
    </r>
  </si>
  <si>
    <t>ou à Fabien ROBERT 2 chemin de la Côtelette - 76460 - Saint Valery en Caux</t>
  </si>
  <si>
    <t>Sorties extérieures 76 &amp; hors 76</t>
  </si>
  <si>
    <t>Sorties et brevets libres</t>
  </si>
  <si>
    <t>Sorties hors saison dimanche et semaine</t>
  </si>
  <si>
    <t>Dimanche et Fériés Saison officielle SVCT</t>
  </si>
  <si>
    <t>Dimanche 24/02 - Début de saison route</t>
  </si>
  <si>
    <t>Dimanche 27/10 - Fin de saison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</si>
</sst>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;@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00206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0" xfId="0"/>
    <xf numFmtId="0" fontId="0" fillId="0" borderId="0" xfId="0" applyBorder="1"/>
    <xf numFmtId="0" fontId="8" fillId="0" borderId="0" xfId="0" applyFont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7" borderId="30" xfId="0" applyFont="1" applyFill="1" applyBorder="1"/>
    <xf numFmtId="0" fontId="5" fillId="7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/>
    </xf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17" xfId="0" applyBorder="1" applyAlignment="1">
      <alignment horizontal="center" vertical="center" shrinkToFit="1"/>
    </xf>
    <xf numFmtId="0" fontId="14" fillId="12" borderId="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0" xfId="0" applyFill="1" applyBorder="1"/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165" fontId="4" fillId="14" borderId="27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5" fillId="15" borderId="4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6" fontId="6" fillId="0" borderId="26" xfId="0" applyNumberFormat="1" applyFont="1" applyBorder="1" applyAlignment="1">
      <alignment horizontal="center" vertical="center"/>
    </xf>
    <xf numFmtId="165" fontId="4" fillId="18" borderId="21" xfId="0" applyNumberFormat="1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165" fontId="4" fillId="18" borderId="10" xfId="0" applyNumberFormat="1" applyFont="1" applyFill="1" applyBorder="1" applyAlignment="1">
      <alignment horizontal="center" vertical="center"/>
    </xf>
    <xf numFmtId="165" fontId="4" fillId="18" borderId="24" xfId="0" applyNumberFormat="1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165" fontId="4" fillId="18" borderId="27" xfId="0" applyNumberFormat="1" applyFont="1" applyFill="1" applyBorder="1" applyAlignment="1">
      <alignment horizontal="center" vertical="center"/>
    </xf>
    <xf numFmtId="165" fontId="4" fillId="18" borderId="5" xfId="0" applyNumberFormat="1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165" fontId="4" fillId="18" borderId="11" xfId="0" applyNumberFormat="1" applyFont="1" applyFill="1" applyBorder="1" applyAlignment="1">
      <alignment horizontal="center" vertical="center"/>
    </xf>
    <xf numFmtId="165" fontId="4" fillId="18" borderId="14" xfId="0" applyNumberFormat="1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165" fontId="4" fillId="19" borderId="15" xfId="0" applyNumberFormat="1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wrapText="1"/>
    </xf>
    <xf numFmtId="0" fontId="0" fillId="21" borderId="44" xfId="0" applyFill="1" applyBorder="1" applyAlignment="1">
      <alignment horizontal="center" vertical="center"/>
    </xf>
    <xf numFmtId="0" fontId="0" fillId="22" borderId="44" xfId="0" applyFill="1" applyBorder="1" applyAlignment="1">
      <alignment horizontal="center" vertical="center"/>
    </xf>
    <xf numFmtId="0" fontId="0" fillId="22" borderId="4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1" borderId="4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14" fillId="7" borderId="0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5" fontId="4" fillId="14" borderId="34" xfId="0" applyNumberFormat="1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22" borderId="56" xfId="0" applyFill="1" applyBorder="1" applyAlignment="1">
      <alignment horizontal="center" vertical="center"/>
    </xf>
    <xf numFmtId="0" fontId="0" fillId="21" borderId="56" xfId="0" applyFill="1" applyBorder="1" applyAlignment="1">
      <alignment horizontal="center" vertical="center"/>
    </xf>
    <xf numFmtId="0" fontId="0" fillId="21" borderId="55" xfId="0" applyFill="1" applyBorder="1" applyAlignment="1">
      <alignment horizontal="center" vertical="center"/>
    </xf>
    <xf numFmtId="0" fontId="16" fillId="0" borderId="63" xfId="0" applyFont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0" fillId="0" borderId="7" xfId="0" applyBorder="1"/>
    <xf numFmtId="0" fontId="2" fillId="2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" fillId="20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/>
    <xf numFmtId="0" fontId="5" fillId="23" borderId="3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right" vertical="center"/>
    </xf>
    <xf numFmtId="0" fontId="9" fillId="8" borderId="2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top"/>
    </xf>
    <xf numFmtId="0" fontId="7" fillId="9" borderId="17" xfId="0" applyFont="1" applyFill="1" applyBorder="1" applyAlignment="1">
      <alignment horizontal="center" vertical="top"/>
    </xf>
    <xf numFmtId="0" fontId="7" fillId="9" borderId="61" xfId="0" applyFont="1" applyFill="1" applyBorder="1" applyAlignment="1">
      <alignment horizontal="center" vertical="top"/>
    </xf>
    <xf numFmtId="0" fontId="7" fillId="11" borderId="64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center" vertical="center"/>
    </xf>
    <xf numFmtId="0" fontId="12" fillId="8" borderId="60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/>
    </xf>
    <xf numFmtId="0" fontId="7" fillId="9" borderId="59" xfId="0" applyFont="1" applyFill="1" applyBorder="1" applyAlignment="1">
      <alignment horizontal="center"/>
    </xf>
    <xf numFmtId="0" fontId="7" fillId="9" borderId="6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right" vertical="center"/>
    </xf>
    <xf numFmtId="0" fontId="9" fillId="10" borderId="2" xfId="0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left" vertical="center"/>
    </xf>
    <xf numFmtId="0" fontId="14" fillId="8" borderId="35" xfId="0" applyFont="1" applyFill="1" applyBorder="1" applyAlignment="1">
      <alignment horizontal="center" vertical="top"/>
    </xf>
    <xf numFmtId="0" fontId="14" fillId="8" borderId="17" xfId="0" applyFont="1" applyFill="1" applyBorder="1" applyAlignment="1">
      <alignment horizontal="center" vertical="top"/>
    </xf>
    <xf numFmtId="0" fontId="14" fillId="8" borderId="6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FF6600"/>
      <color rgb="FFFFCC00"/>
      <color rgb="FFC0C0C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showGridLines="0" tabSelected="1" zoomScaleNormal="100" workbookViewId="0">
      <selection activeCell="I15" sqref="I15"/>
    </sheetView>
  </sheetViews>
  <sheetFormatPr baseColWidth="10" defaultRowHeight="15" x14ac:dyDescent="0.25"/>
  <cols>
    <col min="1" max="1" width="0.85546875" style="10" customWidth="1"/>
    <col min="2" max="2" width="3.140625" style="10" customWidth="1"/>
    <col min="3" max="3" width="7.140625" style="10" customWidth="1"/>
    <col min="4" max="4" width="3.140625" style="10" customWidth="1"/>
    <col min="5" max="5" width="7.140625" style="10" customWidth="1"/>
    <col min="6" max="12" width="5" style="10" customWidth="1"/>
    <col min="13" max="13" width="8.5703125" style="10" customWidth="1"/>
    <col min="14" max="14" width="0.7109375" style="11" customWidth="1"/>
    <col min="15" max="15" width="7.7109375" style="10" customWidth="1"/>
    <col min="16" max="16" width="8.28515625" style="10" customWidth="1"/>
    <col min="17" max="17" width="8.42578125" style="10" customWidth="1"/>
    <col min="18" max="18" width="8" style="10" customWidth="1"/>
    <col min="19" max="19" width="6" style="10" customWidth="1"/>
    <col min="20" max="20" width="5.28515625" style="10" customWidth="1"/>
    <col min="21" max="21" width="0.7109375" style="10" customWidth="1"/>
    <col min="22" max="22" width="5.42578125" style="10" customWidth="1"/>
    <col min="23" max="23" width="5.5703125" style="10" customWidth="1"/>
    <col min="24" max="24" width="6.140625" style="11" customWidth="1"/>
    <col min="25" max="25" width="5.140625" style="11" customWidth="1"/>
    <col min="26" max="26" width="1.140625" style="11" customWidth="1"/>
    <col min="27" max="27" width="38.85546875" style="11" customWidth="1"/>
    <col min="28" max="16384" width="11.42578125" style="10"/>
  </cols>
  <sheetData>
    <row r="1" spans="2:29" ht="17.25" customHeight="1" thickBot="1" x14ac:dyDescent="0.3"/>
    <row r="2" spans="2:29" ht="24" customHeight="1" x14ac:dyDescent="0.25">
      <c r="B2" s="188" t="s">
        <v>34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Y2" s="173"/>
      <c r="Z2" s="173"/>
      <c r="AA2" s="56"/>
    </row>
    <row r="3" spans="2:29" ht="24.75" customHeight="1" thickBot="1" x14ac:dyDescent="0.3">
      <c r="B3" s="197" t="s">
        <v>35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  <c r="Y3" s="106"/>
      <c r="Z3" s="106"/>
      <c r="AA3" s="56"/>
    </row>
    <row r="4" spans="2:29" ht="6" customHeight="1" thickBot="1" x14ac:dyDescent="0.3">
      <c r="Y4" s="56"/>
      <c r="Z4" s="56"/>
      <c r="AA4" s="56"/>
    </row>
    <row r="5" spans="2:29" ht="30.75" customHeight="1" thickBot="1" x14ac:dyDescent="0.4">
      <c r="B5" s="191" t="s">
        <v>26</v>
      </c>
      <c r="C5" s="192"/>
      <c r="D5" s="192"/>
      <c r="E5" s="193"/>
      <c r="F5" s="194" t="s">
        <v>16</v>
      </c>
      <c r="G5" s="195"/>
      <c r="H5" s="196"/>
      <c r="I5" s="196"/>
      <c r="J5" s="196"/>
      <c r="K5" s="196"/>
      <c r="L5" s="196"/>
      <c r="M5" s="46"/>
      <c r="N5" s="46"/>
      <c r="O5" s="195" t="s">
        <v>24</v>
      </c>
      <c r="P5" s="195"/>
      <c r="Q5" s="195"/>
      <c r="R5" s="196"/>
      <c r="S5" s="196"/>
      <c r="T5" s="196"/>
      <c r="U5" s="196"/>
      <c r="V5" s="196"/>
      <c r="W5" s="196"/>
      <c r="X5" s="196"/>
      <c r="Y5" s="48"/>
      <c r="AA5" s="173"/>
      <c r="AB5" s="173"/>
      <c r="AC5" s="173"/>
    </row>
    <row r="6" spans="2:29" ht="27" customHeight="1" thickBot="1" x14ac:dyDescent="0.3">
      <c r="B6" s="183" t="s">
        <v>29</v>
      </c>
      <c r="C6" s="184"/>
      <c r="D6" s="184"/>
      <c r="E6" s="185"/>
      <c r="F6" s="174" t="s">
        <v>15</v>
      </c>
      <c r="G6" s="175"/>
      <c r="H6" s="175"/>
      <c r="I6" s="175"/>
      <c r="J6" s="175"/>
      <c r="K6" s="175"/>
      <c r="L6" s="175"/>
      <c r="M6" s="176"/>
      <c r="N6" s="54"/>
      <c r="O6" s="174" t="s">
        <v>22</v>
      </c>
      <c r="P6" s="175"/>
      <c r="Q6" s="175"/>
      <c r="R6" s="175"/>
      <c r="S6" s="175"/>
      <c r="T6" s="176"/>
      <c r="U6" s="55"/>
      <c r="V6" s="175" t="s">
        <v>19</v>
      </c>
      <c r="W6" s="175"/>
      <c r="X6" s="175"/>
      <c r="Y6" s="176"/>
      <c r="Z6" s="9"/>
      <c r="AA6" s="52"/>
      <c r="AB6" s="8"/>
      <c r="AC6" s="8"/>
    </row>
    <row r="7" spans="2:29" ht="68.25" thickBot="1" x14ac:dyDescent="0.3">
      <c r="B7" s="179" t="s">
        <v>0</v>
      </c>
      <c r="C7" s="180"/>
      <c r="D7" s="180"/>
      <c r="E7" s="181"/>
      <c r="F7" s="20" t="s">
        <v>1</v>
      </c>
      <c r="G7" s="21" t="s">
        <v>2</v>
      </c>
      <c r="H7" s="57" t="s">
        <v>3</v>
      </c>
      <c r="I7" s="59" t="s">
        <v>4</v>
      </c>
      <c r="J7" s="58" t="s">
        <v>5</v>
      </c>
      <c r="K7" s="21" t="s">
        <v>6</v>
      </c>
      <c r="L7" s="60" t="s">
        <v>7</v>
      </c>
      <c r="M7" s="22" t="s">
        <v>8</v>
      </c>
      <c r="N7" s="2"/>
      <c r="O7" s="169" t="s">
        <v>38</v>
      </c>
      <c r="P7" s="62" t="s">
        <v>39</v>
      </c>
      <c r="Q7" s="96" t="s">
        <v>36</v>
      </c>
      <c r="R7" s="98" t="s">
        <v>37</v>
      </c>
      <c r="S7" s="61" t="s">
        <v>30</v>
      </c>
      <c r="T7" s="61" t="s">
        <v>31</v>
      </c>
      <c r="U7" s="19"/>
      <c r="V7" s="123" t="s">
        <v>32</v>
      </c>
      <c r="W7" s="67" t="s">
        <v>12</v>
      </c>
      <c r="X7" s="73" t="s">
        <v>13</v>
      </c>
      <c r="Y7" s="69" t="s">
        <v>14</v>
      </c>
      <c r="Z7" s="6"/>
      <c r="AA7" s="53" t="s">
        <v>18</v>
      </c>
      <c r="AB7" s="11"/>
      <c r="AC7" s="11"/>
    </row>
    <row r="8" spans="2:29" ht="17.25" customHeight="1" x14ac:dyDescent="0.25">
      <c r="B8" s="74" t="s">
        <v>10</v>
      </c>
      <c r="C8" s="75">
        <v>43405</v>
      </c>
      <c r="D8" s="76" t="s">
        <v>9</v>
      </c>
      <c r="E8" s="77">
        <v>43408</v>
      </c>
      <c r="F8" s="107"/>
      <c r="G8" s="109"/>
      <c r="H8" s="109"/>
      <c r="I8" s="24"/>
      <c r="J8" s="109"/>
      <c r="K8" s="109"/>
      <c r="L8" s="24"/>
      <c r="M8" s="13">
        <f>SUM(F8:L8)</f>
        <v>0</v>
      </c>
      <c r="O8" s="124"/>
      <c r="P8" s="125"/>
      <c r="Q8" s="126"/>
      <c r="R8" s="126"/>
      <c r="S8" s="38"/>
      <c r="T8" s="35"/>
      <c r="U8" s="11"/>
      <c r="V8" s="68"/>
      <c r="W8" s="68"/>
      <c r="X8" s="38"/>
      <c r="Y8" s="70"/>
      <c r="AA8" s="51"/>
      <c r="AB8" s="11"/>
      <c r="AC8" s="11"/>
    </row>
    <row r="9" spans="2:29" ht="17.25" customHeight="1" x14ac:dyDescent="0.25">
      <c r="B9" s="81" t="s">
        <v>27</v>
      </c>
      <c r="C9" s="82">
        <v>43409</v>
      </c>
      <c r="D9" s="83" t="s">
        <v>28</v>
      </c>
      <c r="E9" s="84">
        <v>43415</v>
      </c>
      <c r="F9" s="107"/>
      <c r="G9" s="108"/>
      <c r="H9" s="109"/>
      <c r="I9" s="109"/>
      <c r="J9" s="109"/>
      <c r="K9" s="109"/>
      <c r="L9" s="88"/>
      <c r="M9" s="14">
        <f t="shared" ref="M9:M59" si="0">SUM(F9:L9)</f>
        <v>0</v>
      </c>
      <c r="O9" s="124"/>
      <c r="P9" s="125"/>
      <c r="Q9" s="126"/>
      <c r="R9" s="126"/>
      <c r="S9" s="66"/>
      <c r="T9" s="89"/>
      <c r="U9" s="11"/>
      <c r="V9" s="63"/>
      <c r="W9" s="63"/>
      <c r="X9" s="66"/>
      <c r="Y9" s="90"/>
      <c r="AA9" s="51"/>
      <c r="AB9" s="11"/>
      <c r="AC9" s="11"/>
    </row>
    <row r="10" spans="2:29" ht="17.25" customHeight="1" x14ac:dyDescent="0.25">
      <c r="B10" s="81" t="s">
        <v>10</v>
      </c>
      <c r="C10" s="82">
        <v>43416</v>
      </c>
      <c r="D10" s="83" t="s">
        <v>9</v>
      </c>
      <c r="E10" s="84">
        <v>43422</v>
      </c>
      <c r="F10" s="107"/>
      <c r="G10" s="108"/>
      <c r="H10" s="109"/>
      <c r="I10" s="109"/>
      <c r="J10" s="109"/>
      <c r="K10" s="109"/>
      <c r="L10" s="88"/>
      <c r="M10" s="14">
        <f t="shared" si="0"/>
        <v>0</v>
      </c>
      <c r="O10" s="124"/>
      <c r="P10" s="125"/>
      <c r="Q10" s="126"/>
      <c r="R10" s="126"/>
      <c r="S10" s="66"/>
      <c r="T10" s="89"/>
      <c r="U10" s="11"/>
      <c r="V10" s="63"/>
      <c r="W10" s="63"/>
      <c r="X10" s="66"/>
      <c r="Y10" s="90"/>
      <c r="AA10" s="51"/>
      <c r="AB10" s="11"/>
      <c r="AC10" s="11"/>
    </row>
    <row r="11" spans="2:29" ht="17.25" customHeight="1" x14ac:dyDescent="0.25">
      <c r="B11" s="81" t="s">
        <v>10</v>
      </c>
      <c r="C11" s="82">
        <v>43423</v>
      </c>
      <c r="D11" s="83" t="s">
        <v>9</v>
      </c>
      <c r="E11" s="84">
        <v>43429</v>
      </c>
      <c r="F11" s="107"/>
      <c r="G11" s="108"/>
      <c r="H11" s="109"/>
      <c r="I11" s="109"/>
      <c r="J11" s="127"/>
      <c r="K11" s="109"/>
      <c r="L11" s="88"/>
      <c r="M11" s="14">
        <f t="shared" si="0"/>
        <v>0</v>
      </c>
      <c r="O11" s="124"/>
      <c r="P11" s="125"/>
      <c r="Q11" s="126"/>
      <c r="R11" s="126"/>
      <c r="S11" s="66"/>
      <c r="T11" s="89"/>
      <c r="U11" s="11"/>
      <c r="V11" s="63"/>
      <c r="W11" s="63"/>
      <c r="X11" s="66"/>
      <c r="Y11" s="90"/>
      <c r="AA11" s="51"/>
      <c r="AB11" s="11"/>
      <c r="AC11" s="11"/>
    </row>
    <row r="12" spans="2:29" ht="17.25" customHeight="1" x14ac:dyDescent="0.25">
      <c r="B12" s="81" t="s">
        <v>10</v>
      </c>
      <c r="C12" s="82">
        <v>43430</v>
      </c>
      <c r="D12" s="83" t="s">
        <v>9</v>
      </c>
      <c r="E12" s="84">
        <v>43436</v>
      </c>
      <c r="F12" s="107"/>
      <c r="G12" s="108"/>
      <c r="H12" s="109"/>
      <c r="I12" s="109"/>
      <c r="J12" s="128"/>
      <c r="K12" s="109"/>
      <c r="L12" s="88"/>
      <c r="M12" s="14">
        <f t="shared" si="0"/>
        <v>0</v>
      </c>
      <c r="O12" s="124"/>
      <c r="P12" s="125"/>
      <c r="Q12" s="126"/>
      <c r="R12" s="126"/>
      <c r="S12" s="66"/>
      <c r="T12" s="89"/>
      <c r="U12" s="11"/>
      <c r="V12" s="63"/>
      <c r="W12" s="63"/>
      <c r="X12" s="66"/>
      <c r="Y12" s="90"/>
      <c r="AA12" s="51"/>
      <c r="AB12" s="11"/>
      <c r="AC12" s="11"/>
    </row>
    <row r="13" spans="2:29" ht="17.25" customHeight="1" x14ac:dyDescent="0.25">
      <c r="B13" s="81" t="s">
        <v>10</v>
      </c>
      <c r="C13" s="82">
        <v>43437</v>
      </c>
      <c r="D13" s="83" t="s">
        <v>9</v>
      </c>
      <c r="E13" s="84">
        <v>43443</v>
      </c>
      <c r="F13" s="107"/>
      <c r="G13" s="108"/>
      <c r="H13" s="109"/>
      <c r="I13" s="109"/>
      <c r="J13" s="109"/>
      <c r="K13" s="109"/>
      <c r="L13" s="88"/>
      <c r="M13" s="14">
        <f t="shared" si="0"/>
        <v>0</v>
      </c>
      <c r="O13" s="124"/>
      <c r="P13" s="125"/>
      <c r="Q13" s="126"/>
      <c r="R13" s="126"/>
      <c r="S13" s="66"/>
      <c r="T13" s="89"/>
      <c r="U13" s="11"/>
      <c r="V13" s="63"/>
      <c r="W13" s="63"/>
      <c r="X13" s="66"/>
      <c r="Y13" s="90"/>
      <c r="AA13" s="95" t="s">
        <v>33</v>
      </c>
      <c r="AB13" s="11"/>
      <c r="AC13" s="11"/>
    </row>
    <row r="14" spans="2:29" ht="17.25" customHeight="1" x14ac:dyDescent="0.25">
      <c r="B14" s="110" t="s">
        <v>10</v>
      </c>
      <c r="C14" s="82">
        <v>43444</v>
      </c>
      <c r="D14" s="83" t="s">
        <v>9</v>
      </c>
      <c r="E14" s="84">
        <v>43450</v>
      </c>
      <c r="F14" s="107"/>
      <c r="G14" s="108"/>
      <c r="H14" s="109"/>
      <c r="I14" s="109"/>
      <c r="J14" s="109"/>
      <c r="K14" s="109"/>
      <c r="L14" s="88"/>
      <c r="M14" s="14">
        <f t="shared" si="0"/>
        <v>0</v>
      </c>
      <c r="O14" s="124"/>
      <c r="P14" s="125"/>
      <c r="Q14" s="126"/>
      <c r="R14" s="126"/>
      <c r="S14" s="66"/>
      <c r="T14" s="89"/>
      <c r="U14" s="11"/>
      <c r="V14" s="63"/>
      <c r="W14" s="63"/>
      <c r="X14" s="66"/>
      <c r="Y14" s="90"/>
      <c r="AA14" s="51"/>
      <c r="AB14" s="11"/>
      <c r="AC14" s="11"/>
    </row>
    <row r="15" spans="2:29" ht="17.25" customHeight="1" x14ac:dyDescent="0.25">
      <c r="B15" s="81" t="s">
        <v>10</v>
      </c>
      <c r="C15" s="82">
        <v>43086</v>
      </c>
      <c r="D15" s="83" t="s">
        <v>9</v>
      </c>
      <c r="E15" s="84">
        <v>43457</v>
      </c>
      <c r="F15" s="107"/>
      <c r="G15" s="108"/>
      <c r="H15" s="109"/>
      <c r="I15" s="109"/>
      <c r="J15" s="109"/>
      <c r="K15" s="109"/>
      <c r="L15" s="88"/>
      <c r="M15" s="14">
        <f t="shared" si="0"/>
        <v>0</v>
      </c>
      <c r="O15" s="124"/>
      <c r="P15" s="125"/>
      <c r="Q15" s="126"/>
      <c r="R15" s="126"/>
      <c r="S15" s="66"/>
      <c r="T15" s="89"/>
      <c r="U15" s="11"/>
      <c r="V15" s="63"/>
      <c r="W15" s="63"/>
      <c r="X15" s="66"/>
      <c r="Y15" s="90"/>
      <c r="AA15" s="51"/>
      <c r="AB15" s="11"/>
      <c r="AC15" s="11"/>
    </row>
    <row r="16" spans="2:29" ht="17.25" customHeight="1" x14ac:dyDescent="0.25">
      <c r="B16" s="110" t="s">
        <v>10</v>
      </c>
      <c r="C16" s="82">
        <v>43458</v>
      </c>
      <c r="D16" s="83" t="s">
        <v>9</v>
      </c>
      <c r="E16" s="84">
        <v>43465</v>
      </c>
      <c r="F16" s="109"/>
      <c r="G16" s="129"/>
      <c r="H16" s="109"/>
      <c r="I16" s="109"/>
      <c r="J16" s="109"/>
      <c r="K16" s="109"/>
      <c r="L16" s="88"/>
      <c r="M16" s="14">
        <f t="shared" si="0"/>
        <v>0</v>
      </c>
      <c r="O16" s="124"/>
      <c r="P16" s="125"/>
      <c r="Q16" s="126"/>
      <c r="R16" s="126"/>
      <c r="S16" s="66"/>
      <c r="T16" s="89"/>
      <c r="U16" s="11"/>
      <c r="V16" s="63"/>
      <c r="W16" s="63"/>
      <c r="X16" s="66"/>
      <c r="Y16" s="90"/>
      <c r="AA16" s="51"/>
      <c r="AB16" s="11"/>
      <c r="AC16" s="11"/>
    </row>
    <row r="17" spans="2:29" ht="17.25" customHeight="1" x14ac:dyDescent="0.25">
      <c r="B17" s="81" t="s">
        <v>10</v>
      </c>
      <c r="C17" s="82">
        <v>43466</v>
      </c>
      <c r="D17" s="83" t="s">
        <v>9</v>
      </c>
      <c r="E17" s="84">
        <v>43471</v>
      </c>
      <c r="F17" s="109"/>
      <c r="G17" s="129"/>
      <c r="H17" s="109"/>
      <c r="I17" s="109"/>
      <c r="J17" s="109"/>
      <c r="K17" s="109"/>
      <c r="L17" s="88"/>
      <c r="M17" s="14">
        <f t="shared" si="0"/>
        <v>0</v>
      </c>
      <c r="O17" s="124"/>
      <c r="P17" s="125"/>
      <c r="Q17" s="126"/>
      <c r="R17" s="126"/>
      <c r="S17" s="66"/>
      <c r="T17" s="89"/>
      <c r="U17" s="11"/>
      <c r="V17" s="63"/>
      <c r="W17" s="63"/>
      <c r="X17" s="66"/>
      <c r="Y17" s="90"/>
      <c r="AA17" s="51"/>
      <c r="AB17" s="11"/>
      <c r="AC17" s="11"/>
    </row>
    <row r="18" spans="2:29" ht="17.25" customHeight="1" x14ac:dyDescent="0.25">
      <c r="B18" s="81" t="s">
        <v>10</v>
      </c>
      <c r="C18" s="82">
        <v>43472</v>
      </c>
      <c r="D18" s="83" t="s">
        <v>9</v>
      </c>
      <c r="E18" s="84">
        <v>43478</v>
      </c>
      <c r="F18" s="107"/>
      <c r="G18" s="108"/>
      <c r="H18" s="109"/>
      <c r="I18" s="109"/>
      <c r="J18" s="109"/>
      <c r="K18" s="109"/>
      <c r="L18" s="88"/>
      <c r="M18" s="14">
        <f t="shared" si="0"/>
        <v>0</v>
      </c>
      <c r="O18" s="124"/>
      <c r="P18" s="125"/>
      <c r="Q18" s="126"/>
      <c r="R18" s="126"/>
      <c r="S18" s="66"/>
      <c r="T18" s="89"/>
      <c r="U18" s="105"/>
      <c r="V18" s="63"/>
      <c r="W18" s="63"/>
      <c r="X18" s="66"/>
      <c r="Y18" s="90"/>
      <c r="AA18" s="51"/>
      <c r="AB18" s="11"/>
      <c r="AC18" s="11"/>
    </row>
    <row r="19" spans="2:29" ht="17.25" customHeight="1" x14ac:dyDescent="0.25">
      <c r="B19" s="81" t="s">
        <v>10</v>
      </c>
      <c r="C19" s="82">
        <v>43479</v>
      </c>
      <c r="D19" s="83" t="s">
        <v>9</v>
      </c>
      <c r="E19" s="84">
        <v>43485</v>
      </c>
      <c r="F19" s="107"/>
      <c r="G19" s="108"/>
      <c r="H19" s="109"/>
      <c r="I19" s="109"/>
      <c r="J19" s="109"/>
      <c r="K19" s="109"/>
      <c r="L19" s="88"/>
      <c r="M19" s="14">
        <f t="shared" si="0"/>
        <v>0</v>
      </c>
      <c r="O19" s="124"/>
      <c r="P19" s="125"/>
      <c r="Q19" s="126"/>
      <c r="R19" s="126"/>
      <c r="S19" s="66"/>
      <c r="T19" s="89"/>
      <c r="U19" s="11"/>
      <c r="V19" s="63"/>
      <c r="W19" s="63"/>
      <c r="X19" s="66"/>
      <c r="Y19" s="90"/>
      <c r="AA19" s="51"/>
      <c r="AB19" s="11"/>
      <c r="AC19" s="11"/>
    </row>
    <row r="20" spans="2:29" ht="17.25" customHeight="1" x14ac:dyDescent="0.25">
      <c r="B20" s="81" t="s">
        <v>10</v>
      </c>
      <c r="C20" s="82">
        <v>43486</v>
      </c>
      <c r="D20" s="83" t="s">
        <v>9</v>
      </c>
      <c r="E20" s="84">
        <v>43492</v>
      </c>
      <c r="F20" s="107"/>
      <c r="G20" s="108"/>
      <c r="H20" s="109"/>
      <c r="I20" s="109"/>
      <c r="J20" s="109"/>
      <c r="K20" s="109"/>
      <c r="L20" s="88"/>
      <c r="M20" s="14">
        <f t="shared" si="0"/>
        <v>0</v>
      </c>
      <c r="O20" s="124"/>
      <c r="P20" s="125"/>
      <c r="Q20" s="126"/>
      <c r="R20" s="126"/>
      <c r="S20" s="66"/>
      <c r="T20" s="89"/>
      <c r="U20" s="11"/>
      <c r="V20" s="63"/>
      <c r="W20" s="63"/>
      <c r="X20" s="66"/>
      <c r="Y20" s="90"/>
      <c r="AA20" s="51"/>
      <c r="AB20" s="11"/>
      <c r="AC20" s="11"/>
    </row>
    <row r="21" spans="2:29" ht="17.25" customHeight="1" x14ac:dyDescent="0.25">
      <c r="B21" s="81" t="s">
        <v>10</v>
      </c>
      <c r="C21" s="82">
        <v>43493</v>
      </c>
      <c r="D21" s="83" t="s">
        <v>9</v>
      </c>
      <c r="E21" s="84">
        <v>43499</v>
      </c>
      <c r="F21" s="107"/>
      <c r="G21" s="108"/>
      <c r="H21" s="109"/>
      <c r="I21" s="109"/>
      <c r="J21" s="109"/>
      <c r="K21" s="109"/>
      <c r="L21" s="88"/>
      <c r="M21" s="14">
        <f t="shared" si="0"/>
        <v>0</v>
      </c>
      <c r="O21" s="124"/>
      <c r="P21" s="125"/>
      <c r="Q21" s="126"/>
      <c r="R21" s="126"/>
      <c r="S21" s="66"/>
      <c r="T21" s="89"/>
      <c r="U21" s="11"/>
      <c r="V21" s="63"/>
      <c r="W21" s="63"/>
      <c r="X21" s="66"/>
      <c r="Y21" s="90"/>
      <c r="AA21" s="51"/>
      <c r="AB21" s="11"/>
      <c r="AC21" s="11"/>
    </row>
    <row r="22" spans="2:29" ht="17.25" customHeight="1" x14ac:dyDescent="0.25">
      <c r="B22" s="81" t="s">
        <v>10</v>
      </c>
      <c r="C22" s="82">
        <v>43500</v>
      </c>
      <c r="D22" s="83" t="s">
        <v>9</v>
      </c>
      <c r="E22" s="84">
        <v>43506</v>
      </c>
      <c r="F22" s="107"/>
      <c r="G22" s="108"/>
      <c r="H22" s="109"/>
      <c r="I22" s="109"/>
      <c r="J22" s="109"/>
      <c r="K22" s="109"/>
      <c r="L22" s="88"/>
      <c r="M22" s="14">
        <f t="shared" si="0"/>
        <v>0</v>
      </c>
      <c r="O22" s="124"/>
      <c r="P22" s="125"/>
      <c r="Q22" s="126"/>
      <c r="R22" s="126"/>
      <c r="S22" s="66"/>
      <c r="T22" s="89"/>
      <c r="U22" s="11"/>
      <c r="V22" s="63"/>
      <c r="W22" s="63"/>
      <c r="X22" s="66"/>
      <c r="Y22" s="90"/>
      <c r="AA22" s="51"/>
      <c r="AB22" s="11"/>
      <c r="AC22" s="11"/>
    </row>
    <row r="23" spans="2:29" ht="17.25" customHeight="1" x14ac:dyDescent="0.25">
      <c r="B23" s="81" t="s">
        <v>10</v>
      </c>
      <c r="C23" s="82">
        <v>43507</v>
      </c>
      <c r="D23" s="83" t="s">
        <v>9</v>
      </c>
      <c r="E23" s="84">
        <v>43513</v>
      </c>
      <c r="F23" s="107"/>
      <c r="G23" s="108"/>
      <c r="H23" s="109"/>
      <c r="I23" s="109"/>
      <c r="J23" s="109"/>
      <c r="K23" s="109"/>
      <c r="L23" s="88"/>
      <c r="M23" s="14">
        <f t="shared" si="0"/>
        <v>0</v>
      </c>
      <c r="O23" s="124"/>
      <c r="P23" s="125"/>
      <c r="Q23" s="126"/>
      <c r="R23" s="126"/>
      <c r="S23" s="66"/>
      <c r="T23" s="89"/>
      <c r="U23" s="11"/>
      <c r="V23" s="63"/>
      <c r="W23" s="63"/>
      <c r="X23" s="66"/>
      <c r="Y23" s="90"/>
      <c r="AA23" s="51"/>
      <c r="AB23" s="11"/>
      <c r="AC23" s="11"/>
    </row>
    <row r="24" spans="2:29" ht="17.25" customHeight="1" x14ac:dyDescent="0.25">
      <c r="B24" s="81" t="s">
        <v>10</v>
      </c>
      <c r="C24" s="82">
        <v>43514</v>
      </c>
      <c r="D24" s="83" t="s">
        <v>9</v>
      </c>
      <c r="E24" s="94">
        <v>43520</v>
      </c>
      <c r="F24" s="107"/>
      <c r="G24" s="108"/>
      <c r="H24" s="109"/>
      <c r="I24" s="109"/>
      <c r="J24" s="109"/>
      <c r="K24" s="109"/>
      <c r="L24" s="88"/>
      <c r="M24" s="14">
        <f t="shared" si="0"/>
        <v>0</v>
      </c>
      <c r="O24" s="125"/>
      <c r="P24" s="124"/>
      <c r="Q24" s="130"/>
      <c r="R24" s="130"/>
      <c r="S24" s="66"/>
      <c r="T24" s="89"/>
      <c r="U24" s="11"/>
      <c r="V24" s="63"/>
      <c r="W24" s="63"/>
      <c r="X24" s="66"/>
      <c r="Y24" s="90"/>
      <c r="AA24" s="95" t="s">
        <v>40</v>
      </c>
      <c r="AB24" s="11"/>
      <c r="AC24" s="11"/>
    </row>
    <row r="25" spans="2:29" ht="17.25" customHeight="1" x14ac:dyDescent="0.25">
      <c r="B25" s="81" t="s">
        <v>10</v>
      </c>
      <c r="C25" s="82">
        <v>43521</v>
      </c>
      <c r="D25" s="83" t="s">
        <v>9</v>
      </c>
      <c r="E25" s="80">
        <v>43527</v>
      </c>
      <c r="F25" s="107"/>
      <c r="G25" s="108"/>
      <c r="H25" s="109"/>
      <c r="I25" s="109"/>
      <c r="J25" s="109"/>
      <c r="K25" s="109"/>
      <c r="L25" s="88"/>
      <c r="M25" s="14">
        <f t="shared" si="0"/>
        <v>0</v>
      </c>
      <c r="O25" s="125"/>
      <c r="P25" s="124"/>
      <c r="Q25" s="130"/>
      <c r="R25" s="130"/>
      <c r="S25" s="66"/>
      <c r="T25" s="89"/>
      <c r="U25" s="11"/>
      <c r="V25" s="63"/>
      <c r="W25" s="63"/>
      <c r="X25" s="66"/>
      <c r="Y25" s="90"/>
      <c r="AA25" s="49"/>
      <c r="AB25" s="11"/>
      <c r="AC25" s="11"/>
    </row>
    <row r="26" spans="2:29" ht="17.25" customHeight="1" x14ac:dyDescent="0.25">
      <c r="B26" s="81" t="s">
        <v>10</v>
      </c>
      <c r="C26" s="78">
        <v>43528</v>
      </c>
      <c r="D26" s="79" t="s">
        <v>11</v>
      </c>
      <c r="E26" s="80">
        <v>43534</v>
      </c>
      <c r="F26" s="131"/>
      <c r="G26" s="132"/>
      <c r="H26" s="127"/>
      <c r="I26" s="127"/>
      <c r="J26" s="127"/>
      <c r="K26" s="127"/>
      <c r="L26" s="28"/>
      <c r="M26" s="14">
        <f t="shared" si="0"/>
        <v>0</v>
      </c>
      <c r="O26" s="133"/>
      <c r="P26" s="134"/>
      <c r="Q26" s="135"/>
      <c r="R26" s="135"/>
      <c r="S26" s="39"/>
      <c r="T26" s="36"/>
      <c r="U26" s="11"/>
      <c r="V26" s="64"/>
      <c r="W26" s="64"/>
      <c r="X26" s="39"/>
      <c r="Y26" s="71"/>
      <c r="AA26" s="49"/>
      <c r="AB26" s="11"/>
      <c r="AC26" s="11"/>
    </row>
    <row r="27" spans="2:29" ht="17.25" customHeight="1" x14ac:dyDescent="0.25">
      <c r="B27" s="81" t="s">
        <v>10</v>
      </c>
      <c r="C27" s="78">
        <v>43535</v>
      </c>
      <c r="D27" s="79" t="s">
        <v>9</v>
      </c>
      <c r="E27" s="80">
        <v>43541</v>
      </c>
      <c r="F27" s="131"/>
      <c r="G27" s="132"/>
      <c r="H27" s="127"/>
      <c r="I27" s="127"/>
      <c r="J27" s="127"/>
      <c r="K27" s="127"/>
      <c r="L27" s="28"/>
      <c r="M27" s="14">
        <f t="shared" si="0"/>
        <v>0</v>
      </c>
      <c r="O27" s="133"/>
      <c r="P27" s="134"/>
      <c r="Q27" s="135"/>
      <c r="R27" s="135"/>
      <c r="S27" s="39"/>
      <c r="T27" s="36"/>
      <c r="U27" s="11"/>
      <c r="V27" s="64"/>
      <c r="W27" s="64"/>
      <c r="X27" s="39"/>
      <c r="Y27" s="71"/>
      <c r="AA27" s="49"/>
      <c r="AB27" s="11"/>
      <c r="AC27" s="11"/>
    </row>
    <row r="28" spans="2:29" ht="17.25" customHeight="1" x14ac:dyDescent="0.25">
      <c r="B28" s="81" t="s">
        <v>10</v>
      </c>
      <c r="C28" s="78">
        <v>43542</v>
      </c>
      <c r="D28" s="79" t="s">
        <v>9</v>
      </c>
      <c r="E28" s="80">
        <v>43548</v>
      </c>
      <c r="F28" s="131"/>
      <c r="G28" s="132"/>
      <c r="H28" s="127"/>
      <c r="I28" s="127"/>
      <c r="J28" s="127"/>
      <c r="K28" s="127"/>
      <c r="L28" s="28"/>
      <c r="M28" s="14">
        <f t="shared" si="0"/>
        <v>0</v>
      </c>
      <c r="O28" s="133"/>
      <c r="P28" s="134"/>
      <c r="Q28" s="135"/>
      <c r="R28" s="135"/>
      <c r="S28" s="39"/>
      <c r="T28" s="36"/>
      <c r="U28" s="11"/>
      <c r="V28" s="64"/>
      <c r="W28" s="64"/>
      <c r="X28" s="39"/>
      <c r="Y28" s="71"/>
      <c r="AA28" s="49"/>
      <c r="AB28" s="11"/>
      <c r="AC28" s="11"/>
    </row>
    <row r="29" spans="2:29" ht="17.25" customHeight="1" x14ac:dyDescent="0.25">
      <c r="B29" s="81" t="s">
        <v>10</v>
      </c>
      <c r="C29" s="78">
        <v>43549</v>
      </c>
      <c r="D29" s="79" t="s">
        <v>9</v>
      </c>
      <c r="E29" s="80">
        <v>43555</v>
      </c>
      <c r="F29" s="131"/>
      <c r="G29" s="132"/>
      <c r="H29" s="127"/>
      <c r="I29" s="127"/>
      <c r="J29" s="127"/>
      <c r="K29" s="127"/>
      <c r="L29" s="28"/>
      <c r="M29" s="14">
        <f t="shared" si="0"/>
        <v>0</v>
      </c>
      <c r="O29" s="133"/>
      <c r="P29" s="134"/>
      <c r="Q29" s="135"/>
      <c r="R29" s="135"/>
      <c r="S29" s="39"/>
      <c r="T29" s="36"/>
      <c r="U29" s="11"/>
      <c r="V29" s="64"/>
      <c r="W29" s="64"/>
      <c r="X29" s="39"/>
      <c r="Y29" s="71"/>
      <c r="AA29" s="49"/>
      <c r="AB29" s="11"/>
      <c r="AC29" s="11"/>
    </row>
    <row r="30" spans="2:29" ht="17.25" customHeight="1" x14ac:dyDescent="0.25">
      <c r="B30" s="81" t="s">
        <v>10</v>
      </c>
      <c r="C30" s="78">
        <v>43556</v>
      </c>
      <c r="D30" s="79" t="s">
        <v>9</v>
      </c>
      <c r="E30" s="80">
        <v>43562</v>
      </c>
      <c r="F30" s="109"/>
      <c r="G30" s="132"/>
      <c r="H30" s="127"/>
      <c r="I30" s="127"/>
      <c r="J30" s="127"/>
      <c r="K30" s="127"/>
      <c r="L30" s="28"/>
      <c r="M30" s="14">
        <f t="shared" si="0"/>
        <v>0</v>
      </c>
      <c r="O30" s="133"/>
      <c r="P30" s="134"/>
      <c r="Q30" s="135"/>
      <c r="R30" s="135"/>
      <c r="S30" s="39"/>
      <c r="T30" s="36"/>
      <c r="U30" s="11"/>
      <c r="V30" s="64"/>
      <c r="W30" s="64"/>
      <c r="X30" s="39"/>
      <c r="Y30" s="71"/>
      <c r="AA30" s="49"/>
      <c r="AB30" s="11"/>
      <c r="AC30" s="11"/>
    </row>
    <row r="31" spans="2:29" ht="17.25" customHeight="1" x14ac:dyDescent="0.25">
      <c r="B31" s="81" t="s">
        <v>10</v>
      </c>
      <c r="C31" s="78">
        <v>43563</v>
      </c>
      <c r="D31" s="79" t="s">
        <v>9</v>
      </c>
      <c r="E31" s="80">
        <v>43569</v>
      </c>
      <c r="F31" s="131"/>
      <c r="G31" s="132"/>
      <c r="H31" s="127"/>
      <c r="I31" s="127"/>
      <c r="J31" s="127"/>
      <c r="K31" s="127"/>
      <c r="L31" s="28"/>
      <c r="M31" s="14">
        <f t="shared" si="0"/>
        <v>0</v>
      </c>
      <c r="O31" s="133"/>
      <c r="P31" s="134"/>
      <c r="Q31" s="135"/>
      <c r="R31" s="135"/>
      <c r="S31" s="39"/>
      <c r="T31" s="36"/>
      <c r="U31" s="11"/>
      <c r="V31" s="64"/>
      <c r="W31" s="64"/>
      <c r="X31" s="39"/>
      <c r="Y31" s="71"/>
      <c r="AA31" s="49"/>
      <c r="AB31" s="11"/>
      <c r="AC31" s="11"/>
    </row>
    <row r="32" spans="2:29" ht="17.25" customHeight="1" x14ac:dyDescent="0.25">
      <c r="B32" s="81" t="s">
        <v>10</v>
      </c>
      <c r="C32" s="78">
        <v>43570</v>
      </c>
      <c r="D32" s="79" t="s">
        <v>9</v>
      </c>
      <c r="E32" s="80">
        <v>43576</v>
      </c>
      <c r="F32" s="131"/>
      <c r="G32" s="132"/>
      <c r="H32" s="127"/>
      <c r="I32" s="127"/>
      <c r="J32" s="127"/>
      <c r="K32" s="127"/>
      <c r="L32" s="28"/>
      <c r="M32" s="14">
        <f t="shared" si="0"/>
        <v>0</v>
      </c>
      <c r="O32" s="133"/>
      <c r="P32" s="134"/>
      <c r="Q32" s="135"/>
      <c r="R32" s="135"/>
      <c r="S32" s="39"/>
      <c r="T32" s="36"/>
      <c r="U32" s="11"/>
      <c r="V32" s="64"/>
      <c r="W32" s="64"/>
      <c r="X32" s="39"/>
      <c r="Y32" s="71"/>
      <c r="AA32" s="49"/>
      <c r="AB32" s="11"/>
      <c r="AC32" s="11"/>
    </row>
    <row r="33" spans="2:29" ht="17.25" customHeight="1" x14ac:dyDescent="0.25">
      <c r="B33" s="81" t="s">
        <v>10</v>
      </c>
      <c r="C33" s="78">
        <v>43577</v>
      </c>
      <c r="D33" s="79" t="s">
        <v>9</v>
      </c>
      <c r="E33" s="80">
        <v>43583</v>
      </c>
      <c r="F33" s="29"/>
      <c r="G33" s="132"/>
      <c r="H33" s="127"/>
      <c r="I33" s="127"/>
      <c r="J33" s="127"/>
      <c r="K33" s="127"/>
      <c r="L33" s="28"/>
      <c r="M33" s="14">
        <f t="shared" si="0"/>
        <v>0</v>
      </c>
      <c r="O33" s="133"/>
      <c r="P33" s="134"/>
      <c r="Q33" s="135"/>
      <c r="R33" s="135"/>
      <c r="S33" s="39"/>
      <c r="T33" s="36"/>
      <c r="U33" s="11"/>
      <c r="V33" s="64"/>
      <c r="W33" s="64"/>
      <c r="X33" s="39"/>
      <c r="Y33" s="71"/>
      <c r="AA33" s="49"/>
      <c r="AB33" s="11"/>
      <c r="AC33" s="11"/>
    </row>
    <row r="34" spans="2:29" ht="17.25" customHeight="1" x14ac:dyDescent="0.25">
      <c r="B34" s="81" t="s">
        <v>10</v>
      </c>
      <c r="C34" s="78">
        <v>43584</v>
      </c>
      <c r="D34" s="79" t="s">
        <v>9</v>
      </c>
      <c r="E34" s="80">
        <v>43590</v>
      </c>
      <c r="F34" s="131"/>
      <c r="G34" s="109"/>
      <c r="H34" s="30"/>
      <c r="I34" s="127"/>
      <c r="J34" s="127"/>
      <c r="K34" s="127"/>
      <c r="L34" s="28"/>
      <c r="M34" s="14">
        <f t="shared" si="0"/>
        <v>0</v>
      </c>
      <c r="O34" s="133"/>
      <c r="P34" s="134"/>
      <c r="Q34" s="135"/>
      <c r="R34" s="135"/>
      <c r="S34" s="39"/>
      <c r="T34" s="36"/>
      <c r="U34" s="11"/>
      <c r="V34" s="64"/>
      <c r="W34" s="64"/>
      <c r="X34" s="39"/>
      <c r="Y34" s="71"/>
      <c r="AA34" s="49"/>
      <c r="AB34" s="11"/>
      <c r="AC34" s="11"/>
    </row>
    <row r="35" spans="2:29" ht="17.25" customHeight="1" x14ac:dyDescent="0.25">
      <c r="B35" s="81" t="s">
        <v>10</v>
      </c>
      <c r="C35" s="78">
        <v>43591</v>
      </c>
      <c r="D35" s="79" t="s">
        <v>9</v>
      </c>
      <c r="E35" s="80">
        <v>43597</v>
      </c>
      <c r="F35" s="131"/>
      <c r="G35" s="109"/>
      <c r="H35" s="30"/>
      <c r="I35" s="109"/>
      <c r="J35" s="127"/>
      <c r="K35" s="127"/>
      <c r="L35" s="28"/>
      <c r="M35" s="14">
        <f t="shared" si="0"/>
        <v>0</v>
      </c>
      <c r="O35" s="133"/>
      <c r="P35" s="134"/>
      <c r="Q35" s="135"/>
      <c r="R35" s="135"/>
      <c r="S35" s="39"/>
      <c r="T35" s="36"/>
      <c r="U35" s="11"/>
      <c r="V35" s="64"/>
      <c r="W35" s="64"/>
      <c r="X35" s="39"/>
      <c r="Y35" s="71"/>
      <c r="AA35" s="49"/>
      <c r="AB35" s="11"/>
      <c r="AC35" s="11"/>
    </row>
    <row r="36" spans="2:29" ht="17.25" customHeight="1" x14ac:dyDescent="0.25">
      <c r="B36" s="81" t="s">
        <v>10</v>
      </c>
      <c r="C36" s="78">
        <v>43598</v>
      </c>
      <c r="D36" s="79" t="s">
        <v>9</v>
      </c>
      <c r="E36" s="80">
        <v>43604</v>
      </c>
      <c r="F36" s="131"/>
      <c r="G36" s="132"/>
      <c r="H36" s="127"/>
      <c r="I36" s="127"/>
      <c r="J36" s="127"/>
      <c r="K36" s="127"/>
      <c r="L36" s="28"/>
      <c r="M36" s="14">
        <f t="shared" si="0"/>
        <v>0</v>
      </c>
      <c r="O36" s="133"/>
      <c r="P36" s="134"/>
      <c r="Q36" s="135"/>
      <c r="R36" s="135"/>
      <c r="S36" s="39"/>
      <c r="T36" s="36"/>
      <c r="U36" s="11"/>
      <c r="V36" s="64"/>
      <c r="W36" s="64"/>
      <c r="X36" s="39"/>
      <c r="Y36" s="71"/>
      <c r="AA36" s="49"/>
      <c r="AB36" s="11"/>
      <c r="AC36" s="11"/>
    </row>
    <row r="37" spans="2:29" ht="17.25" customHeight="1" x14ac:dyDescent="0.25">
      <c r="B37" s="81" t="s">
        <v>10</v>
      </c>
      <c r="C37" s="78">
        <v>43605</v>
      </c>
      <c r="D37" s="79" t="s">
        <v>9</v>
      </c>
      <c r="E37" s="80">
        <v>43611</v>
      </c>
      <c r="F37" s="109"/>
      <c r="G37" s="132"/>
      <c r="H37" s="127"/>
      <c r="I37" s="127"/>
      <c r="J37" s="127"/>
      <c r="K37" s="127"/>
      <c r="L37" s="28"/>
      <c r="M37" s="14">
        <f t="shared" si="0"/>
        <v>0</v>
      </c>
      <c r="O37" s="133"/>
      <c r="P37" s="134"/>
      <c r="Q37" s="135"/>
      <c r="R37" s="135"/>
      <c r="S37" s="39"/>
      <c r="T37" s="36"/>
      <c r="U37" s="11"/>
      <c r="V37" s="64"/>
      <c r="W37" s="64"/>
      <c r="X37" s="39"/>
      <c r="Y37" s="71"/>
      <c r="AA37" s="49"/>
      <c r="AB37" s="11"/>
      <c r="AC37" s="11"/>
    </row>
    <row r="38" spans="2:29" ht="17.25" customHeight="1" x14ac:dyDescent="0.25">
      <c r="B38" s="81" t="s">
        <v>10</v>
      </c>
      <c r="C38" s="78">
        <v>43247</v>
      </c>
      <c r="D38" s="79" t="s">
        <v>9</v>
      </c>
      <c r="E38" s="80">
        <v>43618</v>
      </c>
      <c r="F38" s="131"/>
      <c r="G38" s="132"/>
      <c r="H38" s="127"/>
      <c r="I38" s="30"/>
      <c r="J38" s="127"/>
      <c r="K38" s="127"/>
      <c r="L38" s="28"/>
      <c r="M38" s="14">
        <f t="shared" si="0"/>
        <v>0</v>
      </c>
      <c r="O38" s="133"/>
      <c r="P38" s="134"/>
      <c r="Q38" s="135"/>
      <c r="R38" s="135"/>
      <c r="S38" s="39"/>
      <c r="T38" s="36"/>
      <c r="U38" s="11"/>
      <c r="V38" s="64"/>
      <c r="W38" s="64"/>
      <c r="X38" s="39"/>
      <c r="Y38" s="71"/>
      <c r="AA38" s="49"/>
      <c r="AB38" s="11"/>
      <c r="AC38" s="11"/>
    </row>
    <row r="39" spans="2:29" ht="17.25" customHeight="1" x14ac:dyDescent="0.25">
      <c r="B39" s="81" t="s">
        <v>10</v>
      </c>
      <c r="C39" s="78">
        <v>43619</v>
      </c>
      <c r="D39" s="79" t="s">
        <v>9</v>
      </c>
      <c r="E39" s="80">
        <v>43625</v>
      </c>
      <c r="F39" s="131"/>
      <c r="G39" s="132"/>
      <c r="H39" s="127"/>
      <c r="I39" s="127"/>
      <c r="J39" s="127"/>
      <c r="K39" s="127"/>
      <c r="L39" s="28"/>
      <c r="M39" s="14">
        <f t="shared" si="0"/>
        <v>0</v>
      </c>
      <c r="O39" s="133"/>
      <c r="P39" s="134"/>
      <c r="Q39" s="135"/>
      <c r="R39" s="135"/>
      <c r="S39" s="39"/>
      <c r="T39" s="36"/>
      <c r="U39" s="11"/>
      <c r="V39" s="64"/>
      <c r="W39" s="64"/>
      <c r="X39" s="39"/>
      <c r="Y39" s="71"/>
      <c r="AA39" s="49"/>
      <c r="AB39" s="11"/>
      <c r="AC39" s="11"/>
    </row>
    <row r="40" spans="2:29" ht="17.25" customHeight="1" x14ac:dyDescent="0.25">
      <c r="B40" s="81" t="s">
        <v>10</v>
      </c>
      <c r="C40" s="78">
        <v>43626</v>
      </c>
      <c r="D40" s="79" t="s">
        <v>9</v>
      </c>
      <c r="E40" s="80">
        <v>43632</v>
      </c>
      <c r="F40" s="29"/>
      <c r="G40" s="132"/>
      <c r="H40" s="127"/>
      <c r="I40" s="127"/>
      <c r="J40" s="127"/>
      <c r="K40" s="127"/>
      <c r="L40" s="28"/>
      <c r="M40" s="14">
        <f t="shared" si="0"/>
        <v>0</v>
      </c>
      <c r="O40" s="133"/>
      <c r="P40" s="134"/>
      <c r="Q40" s="135"/>
      <c r="R40" s="135"/>
      <c r="S40" s="39"/>
      <c r="T40" s="36"/>
      <c r="U40" s="11"/>
      <c r="V40" s="64"/>
      <c r="W40" s="64"/>
      <c r="X40" s="39"/>
      <c r="Y40" s="71"/>
      <c r="AA40" s="49"/>
      <c r="AB40" s="11"/>
      <c r="AC40" s="11"/>
    </row>
    <row r="41" spans="2:29" ht="17.25" customHeight="1" x14ac:dyDescent="0.25">
      <c r="B41" s="81" t="s">
        <v>10</v>
      </c>
      <c r="C41" s="78">
        <v>43633</v>
      </c>
      <c r="D41" s="79" t="s">
        <v>9</v>
      </c>
      <c r="E41" s="80">
        <v>43639</v>
      </c>
      <c r="F41" s="131"/>
      <c r="G41" s="132"/>
      <c r="H41" s="127"/>
      <c r="I41" s="127"/>
      <c r="J41" s="127"/>
      <c r="K41" s="127"/>
      <c r="L41" s="28"/>
      <c r="M41" s="14">
        <f t="shared" si="0"/>
        <v>0</v>
      </c>
      <c r="O41" s="133"/>
      <c r="P41" s="134"/>
      <c r="Q41" s="135"/>
      <c r="R41" s="135"/>
      <c r="S41" s="39"/>
      <c r="T41" s="36"/>
      <c r="U41" s="11"/>
      <c r="V41" s="64"/>
      <c r="W41" s="64"/>
      <c r="X41" s="39"/>
      <c r="Y41" s="71"/>
      <c r="AA41" s="49"/>
      <c r="AB41" s="11"/>
      <c r="AC41" s="11"/>
    </row>
    <row r="42" spans="2:29" ht="17.25" customHeight="1" x14ac:dyDescent="0.25">
      <c r="B42" s="81" t="s">
        <v>10</v>
      </c>
      <c r="C42" s="78">
        <v>43640</v>
      </c>
      <c r="D42" s="79" t="s">
        <v>9</v>
      </c>
      <c r="E42" s="80">
        <v>43646</v>
      </c>
      <c r="F42" s="131"/>
      <c r="G42" s="132"/>
      <c r="H42" s="127"/>
      <c r="I42" s="127"/>
      <c r="J42" s="127"/>
      <c r="K42" s="127"/>
      <c r="L42" s="28"/>
      <c r="M42" s="14">
        <f t="shared" si="0"/>
        <v>0</v>
      </c>
      <c r="O42" s="133"/>
      <c r="P42" s="134"/>
      <c r="Q42" s="135"/>
      <c r="R42" s="135"/>
      <c r="S42" s="39"/>
      <c r="T42" s="36"/>
      <c r="U42" s="11"/>
      <c r="V42" s="64"/>
      <c r="W42" s="64"/>
      <c r="X42" s="39"/>
      <c r="Y42" s="71"/>
      <c r="AA42" s="49"/>
      <c r="AB42" s="11"/>
      <c r="AC42" s="11"/>
    </row>
    <row r="43" spans="2:29" ht="17.25" customHeight="1" x14ac:dyDescent="0.25">
      <c r="B43" s="81" t="s">
        <v>10</v>
      </c>
      <c r="C43" s="78">
        <v>43647</v>
      </c>
      <c r="D43" s="79" t="s">
        <v>9</v>
      </c>
      <c r="E43" s="80">
        <v>43653</v>
      </c>
      <c r="F43" s="131"/>
      <c r="G43" s="132"/>
      <c r="H43" s="127"/>
      <c r="I43" s="127"/>
      <c r="J43" s="127"/>
      <c r="K43" s="127"/>
      <c r="L43" s="28"/>
      <c r="M43" s="14">
        <f t="shared" si="0"/>
        <v>0</v>
      </c>
      <c r="O43" s="133"/>
      <c r="P43" s="134"/>
      <c r="Q43" s="135"/>
      <c r="R43" s="135"/>
      <c r="S43" s="39"/>
      <c r="T43" s="36"/>
      <c r="U43" s="11"/>
      <c r="V43" s="64"/>
      <c r="W43" s="64"/>
      <c r="X43" s="39"/>
      <c r="Y43" s="71"/>
      <c r="AA43" s="49"/>
      <c r="AB43" s="11"/>
      <c r="AC43" s="11"/>
    </row>
    <row r="44" spans="2:29" ht="17.25" customHeight="1" x14ac:dyDescent="0.25">
      <c r="B44" s="81" t="s">
        <v>10</v>
      </c>
      <c r="C44" s="78">
        <v>43654</v>
      </c>
      <c r="D44" s="79" t="s">
        <v>9</v>
      </c>
      <c r="E44" s="80">
        <v>43660</v>
      </c>
      <c r="F44" s="131"/>
      <c r="G44" s="132"/>
      <c r="H44" s="127"/>
      <c r="I44" s="127"/>
      <c r="J44" s="127"/>
      <c r="K44" s="109"/>
      <c r="L44" s="28"/>
      <c r="M44" s="14">
        <f t="shared" si="0"/>
        <v>0</v>
      </c>
      <c r="O44" s="133"/>
      <c r="P44" s="134"/>
      <c r="Q44" s="135"/>
      <c r="R44" s="135"/>
      <c r="S44" s="39"/>
      <c r="T44" s="36"/>
      <c r="U44" s="11"/>
      <c r="V44" s="64"/>
      <c r="W44" s="64"/>
      <c r="X44" s="39"/>
      <c r="Y44" s="71"/>
      <c r="AA44" s="49"/>
      <c r="AB44" s="11"/>
      <c r="AC44" s="11"/>
    </row>
    <row r="45" spans="2:29" ht="17.25" customHeight="1" x14ac:dyDescent="0.25">
      <c r="B45" s="81" t="s">
        <v>10</v>
      </c>
      <c r="C45" s="78">
        <v>43661</v>
      </c>
      <c r="D45" s="79" t="s">
        <v>9</v>
      </c>
      <c r="E45" s="80">
        <v>43667</v>
      </c>
      <c r="F45" s="131"/>
      <c r="G45" s="132"/>
      <c r="H45" s="127"/>
      <c r="I45" s="127"/>
      <c r="J45" s="127"/>
      <c r="K45" s="127"/>
      <c r="L45" s="28"/>
      <c r="M45" s="14">
        <f t="shared" si="0"/>
        <v>0</v>
      </c>
      <c r="O45" s="133"/>
      <c r="P45" s="134"/>
      <c r="Q45" s="135"/>
      <c r="R45" s="135"/>
      <c r="S45" s="39"/>
      <c r="T45" s="36"/>
      <c r="U45" s="11"/>
      <c r="V45" s="64"/>
      <c r="W45" s="64"/>
      <c r="X45" s="39"/>
      <c r="Y45" s="71"/>
      <c r="AA45" s="49"/>
      <c r="AB45" s="11"/>
      <c r="AC45" s="11"/>
    </row>
    <row r="46" spans="2:29" ht="17.25" customHeight="1" x14ac:dyDescent="0.25">
      <c r="B46" s="81" t="s">
        <v>10</v>
      </c>
      <c r="C46" s="78">
        <v>43668</v>
      </c>
      <c r="D46" s="79" t="s">
        <v>9</v>
      </c>
      <c r="E46" s="80">
        <v>43674</v>
      </c>
      <c r="F46" s="131"/>
      <c r="G46" s="132"/>
      <c r="H46" s="127"/>
      <c r="I46" s="127"/>
      <c r="J46" s="127"/>
      <c r="K46" s="127"/>
      <c r="L46" s="28"/>
      <c r="M46" s="14">
        <f t="shared" si="0"/>
        <v>0</v>
      </c>
      <c r="O46" s="133"/>
      <c r="P46" s="134"/>
      <c r="Q46" s="135"/>
      <c r="R46" s="135"/>
      <c r="S46" s="39"/>
      <c r="T46" s="36"/>
      <c r="U46" s="11"/>
      <c r="V46" s="64"/>
      <c r="W46" s="64"/>
      <c r="X46" s="39"/>
      <c r="Y46" s="71"/>
      <c r="AA46" s="49"/>
      <c r="AB46" s="11"/>
      <c r="AC46" s="11"/>
    </row>
    <row r="47" spans="2:29" ht="17.25" customHeight="1" x14ac:dyDescent="0.25">
      <c r="B47" s="81" t="s">
        <v>10</v>
      </c>
      <c r="C47" s="78">
        <v>43675</v>
      </c>
      <c r="D47" s="79" t="s">
        <v>9</v>
      </c>
      <c r="E47" s="80">
        <v>43681</v>
      </c>
      <c r="F47" s="131"/>
      <c r="G47" s="132"/>
      <c r="H47" s="127"/>
      <c r="I47" s="127"/>
      <c r="J47" s="127"/>
      <c r="K47" s="127"/>
      <c r="L47" s="28"/>
      <c r="M47" s="14">
        <f t="shared" si="0"/>
        <v>0</v>
      </c>
      <c r="O47" s="133"/>
      <c r="P47" s="134"/>
      <c r="Q47" s="135"/>
      <c r="R47" s="135"/>
      <c r="S47" s="39"/>
      <c r="T47" s="36"/>
      <c r="U47" s="11"/>
      <c r="V47" s="64"/>
      <c r="W47" s="64"/>
      <c r="X47" s="39"/>
      <c r="Y47" s="71"/>
      <c r="AA47" s="49"/>
      <c r="AB47" s="11"/>
      <c r="AC47" s="11"/>
    </row>
    <row r="48" spans="2:29" ht="17.25" customHeight="1" x14ac:dyDescent="0.25">
      <c r="B48" s="81" t="s">
        <v>10</v>
      </c>
      <c r="C48" s="78">
        <v>43682</v>
      </c>
      <c r="D48" s="79" t="s">
        <v>9</v>
      </c>
      <c r="E48" s="80">
        <v>43688</v>
      </c>
      <c r="F48" s="131"/>
      <c r="G48" s="132"/>
      <c r="H48" s="127"/>
      <c r="I48" s="127"/>
      <c r="J48" s="127"/>
      <c r="K48" s="127"/>
      <c r="L48" s="28"/>
      <c r="M48" s="14">
        <f t="shared" si="0"/>
        <v>0</v>
      </c>
      <c r="O48" s="133"/>
      <c r="P48" s="134"/>
      <c r="Q48" s="135"/>
      <c r="R48" s="135"/>
      <c r="S48" s="39"/>
      <c r="T48" s="36"/>
      <c r="U48" s="11"/>
      <c r="V48" s="64"/>
      <c r="W48" s="64"/>
      <c r="X48" s="39"/>
      <c r="Y48" s="71"/>
      <c r="AA48" s="49"/>
      <c r="AB48" s="11"/>
      <c r="AC48" s="11"/>
    </row>
    <row r="49" spans="2:29" ht="17.25" customHeight="1" x14ac:dyDescent="0.25">
      <c r="B49" s="81" t="s">
        <v>10</v>
      </c>
      <c r="C49" s="78">
        <v>43689</v>
      </c>
      <c r="D49" s="79" t="s">
        <v>9</v>
      </c>
      <c r="E49" s="80">
        <v>43695</v>
      </c>
      <c r="F49" s="131"/>
      <c r="G49" s="132"/>
      <c r="H49" s="109"/>
      <c r="I49" s="30"/>
      <c r="J49" s="127"/>
      <c r="K49" s="127"/>
      <c r="L49" s="28"/>
      <c r="M49" s="14">
        <f t="shared" si="0"/>
        <v>0</v>
      </c>
      <c r="O49" s="133"/>
      <c r="P49" s="134"/>
      <c r="Q49" s="135"/>
      <c r="R49" s="135"/>
      <c r="S49" s="39"/>
      <c r="T49" s="36"/>
      <c r="U49" s="11"/>
      <c r="V49" s="64"/>
      <c r="W49" s="64"/>
      <c r="X49" s="39"/>
      <c r="Y49" s="71"/>
      <c r="AA49" s="49"/>
      <c r="AB49" s="11"/>
      <c r="AC49" s="11"/>
    </row>
    <row r="50" spans="2:29" ht="17.25" customHeight="1" x14ac:dyDescent="0.25">
      <c r="B50" s="81" t="s">
        <v>10</v>
      </c>
      <c r="C50" s="78">
        <v>43696</v>
      </c>
      <c r="D50" s="79" t="s">
        <v>9</v>
      </c>
      <c r="E50" s="80">
        <v>43702</v>
      </c>
      <c r="F50" s="131"/>
      <c r="G50" s="132"/>
      <c r="H50" s="127"/>
      <c r="I50" s="127"/>
      <c r="J50" s="127"/>
      <c r="K50" s="127"/>
      <c r="L50" s="28"/>
      <c r="M50" s="14">
        <f t="shared" si="0"/>
        <v>0</v>
      </c>
      <c r="O50" s="133"/>
      <c r="P50" s="134"/>
      <c r="Q50" s="135"/>
      <c r="R50" s="135"/>
      <c r="S50" s="39"/>
      <c r="T50" s="36"/>
      <c r="U50" s="11"/>
      <c r="V50" s="64"/>
      <c r="W50" s="64"/>
      <c r="X50" s="39"/>
      <c r="Y50" s="71"/>
      <c r="AA50" s="49"/>
      <c r="AB50" s="11"/>
      <c r="AC50" s="11"/>
    </row>
    <row r="51" spans="2:29" ht="17.25" customHeight="1" x14ac:dyDescent="0.25">
      <c r="B51" s="81" t="s">
        <v>10</v>
      </c>
      <c r="C51" s="78">
        <v>43703</v>
      </c>
      <c r="D51" s="79" t="s">
        <v>9</v>
      </c>
      <c r="E51" s="80">
        <v>43709</v>
      </c>
      <c r="F51" s="131"/>
      <c r="G51" s="132"/>
      <c r="H51" s="127"/>
      <c r="I51" s="127"/>
      <c r="J51" s="127"/>
      <c r="K51" s="127"/>
      <c r="L51" s="28"/>
      <c r="M51" s="14">
        <f t="shared" si="0"/>
        <v>0</v>
      </c>
      <c r="O51" s="133"/>
      <c r="P51" s="134"/>
      <c r="Q51" s="135"/>
      <c r="R51" s="135"/>
      <c r="S51" s="39"/>
      <c r="T51" s="36"/>
      <c r="U51" s="11"/>
      <c r="V51" s="64"/>
      <c r="W51" s="64"/>
      <c r="X51" s="39"/>
      <c r="Y51" s="71"/>
      <c r="AA51" s="49"/>
      <c r="AB51" s="11"/>
      <c r="AC51" s="11"/>
    </row>
    <row r="52" spans="2:29" ht="17.25" customHeight="1" x14ac:dyDescent="0.25">
      <c r="B52" s="81" t="s">
        <v>10</v>
      </c>
      <c r="C52" s="78">
        <v>43710</v>
      </c>
      <c r="D52" s="79" t="s">
        <v>9</v>
      </c>
      <c r="E52" s="80">
        <v>43716</v>
      </c>
      <c r="F52" s="131"/>
      <c r="G52" s="132"/>
      <c r="H52" s="127"/>
      <c r="I52" s="127"/>
      <c r="J52" s="127"/>
      <c r="K52" s="127"/>
      <c r="L52" s="28"/>
      <c r="M52" s="14">
        <f t="shared" si="0"/>
        <v>0</v>
      </c>
      <c r="O52" s="133"/>
      <c r="P52" s="134"/>
      <c r="Q52" s="135"/>
      <c r="R52" s="135"/>
      <c r="S52" s="39"/>
      <c r="T52" s="36"/>
      <c r="U52" s="11"/>
      <c r="V52" s="64"/>
      <c r="W52" s="64"/>
      <c r="X52" s="39"/>
      <c r="Y52" s="71"/>
      <c r="AA52" s="49"/>
      <c r="AB52" s="11"/>
      <c r="AC52" s="11"/>
    </row>
    <row r="53" spans="2:29" ht="17.25" customHeight="1" x14ac:dyDescent="0.25">
      <c r="B53" s="81" t="s">
        <v>10</v>
      </c>
      <c r="C53" s="78">
        <v>43717</v>
      </c>
      <c r="D53" s="79" t="s">
        <v>9</v>
      </c>
      <c r="E53" s="80">
        <v>43723</v>
      </c>
      <c r="F53" s="131"/>
      <c r="G53" s="132"/>
      <c r="H53" s="127"/>
      <c r="I53" s="127"/>
      <c r="J53" s="127"/>
      <c r="K53" s="127"/>
      <c r="L53" s="28"/>
      <c r="M53" s="14">
        <f t="shared" si="0"/>
        <v>0</v>
      </c>
      <c r="O53" s="133"/>
      <c r="P53" s="134"/>
      <c r="Q53" s="135"/>
      <c r="R53" s="135"/>
      <c r="S53" s="39"/>
      <c r="T53" s="36"/>
      <c r="U53" s="11"/>
      <c r="V53" s="64"/>
      <c r="W53" s="64"/>
      <c r="X53" s="39"/>
      <c r="Y53" s="71"/>
      <c r="AA53" s="49"/>
      <c r="AB53" s="11"/>
      <c r="AC53" s="11"/>
    </row>
    <row r="54" spans="2:29" ht="17.25" customHeight="1" x14ac:dyDescent="0.25">
      <c r="B54" s="81" t="s">
        <v>10</v>
      </c>
      <c r="C54" s="78">
        <v>43724</v>
      </c>
      <c r="D54" s="79" t="s">
        <v>9</v>
      </c>
      <c r="E54" s="80">
        <v>43730</v>
      </c>
      <c r="F54" s="131"/>
      <c r="G54" s="132"/>
      <c r="H54" s="127"/>
      <c r="I54" s="127"/>
      <c r="J54" s="127"/>
      <c r="K54" s="127"/>
      <c r="L54" s="28"/>
      <c r="M54" s="14">
        <f t="shared" si="0"/>
        <v>0</v>
      </c>
      <c r="O54" s="133"/>
      <c r="P54" s="134"/>
      <c r="Q54" s="135"/>
      <c r="R54" s="135"/>
      <c r="S54" s="39"/>
      <c r="T54" s="36"/>
      <c r="U54" s="11"/>
      <c r="V54" s="64"/>
      <c r="W54" s="64"/>
      <c r="X54" s="39"/>
      <c r="Y54" s="71"/>
      <c r="AA54" s="49"/>
      <c r="AB54" s="11"/>
      <c r="AC54" s="11"/>
    </row>
    <row r="55" spans="2:29" ht="17.25" customHeight="1" x14ac:dyDescent="0.25">
      <c r="B55" s="81" t="s">
        <v>10</v>
      </c>
      <c r="C55" s="78">
        <v>43731</v>
      </c>
      <c r="D55" s="79" t="s">
        <v>9</v>
      </c>
      <c r="E55" s="80">
        <v>43737</v>
      </c>
      <c r="F55" s="131"/>
      <c r="G55" s="132"/>
      <c r="H55" s="127"/>
      <c r="I55" s="127"/>
      <c r="J55" s="127"/>
      <c r="K55" s="127"/>
      <c r="L55" s="28"/>
      <c r="M55" s="14">
        <f t="shared" si="0"/>
        <v>0</v>
      </c>
      <c r="O55" s="133"/>
      <c r="P55" s="134"/>
      <c r="Q55" s="135"/>
      <c r="R55" s="135"/>
      <c r="S55" s="39"/>
      <c r="T55" s="36"/>
      <c r="U55" s="11"/>
      <c r="V55" s="64"/>
      <c r="W55" s="64"/>
      <c r="X55" s="39"/>
      <c r="Y55" s="71"/>
      <c r="AA55" s="49"/>
      <c r="AB55" s="11"/>
      <c r="AC55" s="11"/>
    </row>
    <row r="56" spans="2:29" ht="17.25" customHeight="1" x14ac:dyDescent="0.25">
      <c r="B56" s="81" t="s">
        <v>10</v>
      </c>
      <c r="C56" s="78">
        <v>43738</v>
      </c>
      <c r="D56" s="79" t="s">
        <v>9</v>
      </c>
      <c r="E56" s="80">
        <v>43744</v>
      </c>
      <c r="F56" s="131"/>
      <c r="G56" s="132"/>
      <c r="H56" s="127"/>
      <c r="I56" s="127"/>
      <c r="J56" s="127"/>
      <c r="K56" s="127"/>
      <c r="L56" s="28"/>
      <c r="M56" s="14">
        <f t="shared" si="0"/>
        <v>0</v>
      </c>
      <c r="O56" s="133"/>
      <c r="P56" s="134"/>
      <c r="Q56" s="135"/>
      <c r="R56" s="135"/>
      <c r="S56" s="39"/>
      <c r="T56" s="36"/>
      <c r="U56" s="11"/>
      <c r="V56" s="64"/>
      <c r="W56" s="64"/>
      <c r="X56" s="39"/>
      <c r="Y56" s="71"/>
      <c r="AA56" s="49"/>
      <c r="AB56" s="11"/>
      <c r="AC56" s="11"/>
    </row>
    <row r="57" spans="2:29" ht="17.25" customHeight="1" x14ac:dyDescent="0.25">
      <c r="B57" s="81" t="s">
        <v>10</v>
      </c>
      <c r="C57" s="78">
        <v>43745</v>
      </c>
      <c r="D57" s="79" t="s">
        <v>9</v>
      </c>
      <c r="E57" s="80">
        <v>43751</v>
      </c>
      <c r="F57" s="131"/>
      <c r="G57" s="132"/>
      <c r="H57" s="127"/>
      <c r="I57" s="127"/>
      <c r="J57" s="127"/>
      <c r="K57" s="127"/>
      <c r="L57" s="28"/>
      <c r="M57" s="14">
        <f t="shared" si="0"/>
        <v>0</v>
      </c>
      <c r="O57" s="133"/>
      <c r="P57" s="134"/>
      <c r="Q57" s="135"/>
      <c r="R57" s="135"/>
      <c r="S57" s="39"/>
      <c r="T57" s="36"/>
      <c r="U57" s="11"/>
      <c r="V57" s="64"/>
      <c r="W57" s="64"/>
      <c r="X57" s="39"/>
      <c r="Y57" s="71"/>
      <c r="AA57" s="49"/>
      <c r="AB57" s="11"/>
      <c r="AC57" s="11"/>
    </row>
    <row r="58" spans="2:29" ht="17.25" customHeight="1" x14ac:dyDescent="0.25">
      <c r="B58" s="81" t="s">
        <v>10</v>
      </c>
      <c r="C58" s="78">
        <v>43752</v>
      </c>
      <c r="D58" s="79" t="s">
        <v>9</v>
      </c>
      <c r="E58" s="80">
        <v>43758</v>
      </c>
      <c r="F58" s="131"/>
      <c r="G58" s="132"/>
      <c r="H58" s="127"/>
      <c r="I58" s="127"/>
      <c r="J58" s="127"/>
      <c r="K58" s="127"/>
      <c r="L58" s="28"/>
      <c r="M58" s="14">
        <f t="shared" si="0"/>
        <v>0</v>
      </c>
      <c r="O58" s="133"/>
      <c r="P58" s="134"/>
      <c r="Q58" s="135"/>
      <c r="R58" s="135"/>
      <c r="S58" s="39"/>
      <c r="T58" s="36"/>
      <c r="U58" s="11"/>
      <c r="V58" s="64"/>
      <c r="W58" s="64"/>
      <c r="X58" s="39"/>
      <c r="Y58" s="71"/>
      <c r="AA58" s="49"/>
      <c r="AB58" s="11"/>
      <c r="AC58" s="11"/>
    </row>
    <row r="59" spans="2:29" ht="17.25" customHeight="1" thickBot="1" x14ac:dyDescent="0.3">
      <c r="B59" s="145" t="s">
        <v>10</v>
      </c>
      <c r="C59" s="146">
        <v>43759</v>
      </c>
      <c r="D59" s="147" t="s">
        <v>9</v>
      </c>
      <c r="E59" s="148">
        <v>43765</v>
      </c>
      <c r="F59" s="149"/>
      <c r="G59" s="150"/>
      <c r="H59" s="151"/>
      <c r="I59" s="151"/>
      <c r="J59" s="151"/>
      <c r="K59" s="151"/>
      <c r="L59" s="100"/>
      <c r="M59" s="152">
        <f t="shared" si="0"/>
        <v>0</v>
      </c>
      <c r="O59" s="153"/>
      <c r="P59" s="154"/>
      <c r="Q59" s="155"/>
      <c r="R59" s="155"/>
      <c r="S59" s="102"/>
      <c r="T59" s="103"/>
      <c r="U59" s="11"/>
      <c r="V59" s="101"/>
      <c r="W59" s="101"/>
      <c r="X59" s="102"/>
      <c r="Y59" s="104"/>
      <c r="AA59" s="156" t="s">
        <v>41</v>
      </c>
      <c r="AB59" s="11"/>
      <c r="AC59" s="11"/>
    </row>
    <row r="60" spans="2:29" ht="17.25" customHeight="1" thickBot="1" x14ac:dyDescent="0.35">
      <c r="B60" s="186" t="s">
        <v>23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57">
        <f>SUM(M8:M59)</f>
        <v>0</v>
      </c>
      <c r="N60" s="158"/>
      <c r="O60" s="159">
        <f>SUM(O8:O23)</f>
        <v>0</v>
      </c>
      <c r="P60" s="159">
        <f>SUM(P24:P59)</f>
        <v>0</v>
      </c>
      <c r="Q60" s="160">
        <f>SUM(Q24:Q59)</f>
        <v>0</v>
      </c>
      <c r="R60" s="161">
        <f>SUM(R24:R59)</f>
        <v>0</v>
      </c>
      <c r="S60" s="162">
        <f>SUM(S8:S59)</f>
        <v>0</v>
      </c>
      <c r="T60" s="162">
        <f>SUM(T8:T59)</f>
        <v>0</v>
      </c>
      <c r="U60" s="163"/>
      <c r="V60" s="164">
        <f>SUM(V8:V59)</f>
        <v>0</v>
      </c>
      <c r="W60" s="165">
        <f>SUM(W8:W59)</f>
        <v>0</v>
      </c>
      <c r="X60" s="166">
        <f>SUM(X8:X59)</f>
        <v>0</v>
      </c>
      <c r="Y60" s="167">
        <f>SUM(Y8:Y59)</f>
        <v>0</v>
      </c>
      <c r="Z60" s="158"/>
      <c r="AA60" s="168"/>
    </row>
    <row r="61" spans="2:29" s="138" customFormat="1" ht="21" x14ac:dyDescent="0.3"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36"/>
      <c r="O61" s="136"/>
      <c r="P61" s="136"/>
      <c r="Q61" s="136"/>
      <c r="R61" s="136"/>
      <c r="S61" s="136"/>
      <c r="T61" s="137"/>
      <c r="U61" s="136"/>
      <c r="V61" s="136"/>
      <c r="W61" s="136"/>
    </row>
    <row r="62" spans="2:29" s="138" customFormat="1" ht="18.75" x14ac:dyDescent="0.25">
      <c r="B62" s="177"/>
      <c r="C62" s="178"/>
      <c r="D62" s="178"/>
      <c r="E62" s="178"/>
      <c r="F62" s="139"/>
      <c r="G62" s="139"/>
      <c r="H62" s="139"/>
      <c r="I62" s="139"/>
      <c r="J62" s="139"/>
      <c r="K62" s="139"/>
      <c r="L62" s="139"/>
      <c r="M62" s="140"/>
      <c r="N62" s="141"/>
      <c r="O62" s="19"/>
      <c r="P62" s="19"/>
      <c r="Q62" s="19"/>
      <c r="R62" s="142"/>
      <c r="S62" s="142"/>
      <c r="T62" s="19"/>
      <c r="U62" s="19"/>
      <c r="V62" s="19"/>
      <c r="W62" s="19"/>
      <c r="X62" s="143"/>
      <c r="Y62" s="144"/>
    </row>
    <row r="63" spans="2:29" ht="18.75" x14ac:dyDescent="0.3">
      <c r="J63" s="12"/>
    </row>
  </sheetData>
  <mergeCells count="17">
    <mergeCell ref="B2:W2"/>
    <mergeCell ref="Y2:Z2"/>
    <mergeCell ref="B5:E5"/>
    <mergeCell ref="F5:G5"/>
    <mergeCell ref="H5:L5"/>
    <mergeCell ref="B3:W3"/>
    <mergeCell ref="O5:Q5"/>
    <mergeCell ref="R5:X5"/>
    <mergeCell ref="AA5:AC5"/>
    <mergeCell ref="O6:T6"/>
    <mergeCell ref="V6:Y6"/>
    <mergeCell ref="B62:E62"/>
    <mergeCell ref="F6:M6"/>
    <mergeCell ref="B7:E7"/>
    <mergeCell ref="B61:L61"/>
    <mergeCell ref="B6:E6"/>
    <mergeCell ref="B60:L60"/>
  </mergeCells>
  <pageMargins left="0" right="0" top="0.39370078740157483" bottom="0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zoomScaleNormal="100" workbookViewId="0">
      <selection activeCell="AA27" sqref="AA27"/>
    </sheetView>
  </sheetViews>
  <sheetFormatPr baseColWidth="10" defaultRowHeight="15" x14ac:dyDescent="0.25"/>
  <cols>
    <col min="1" max="1" width="0.85546875" customWidth="1"/>
    <col min="2" max="2" width="3.140625" customWidth="1"/>
    <col min="3" max="3" width="7.140625" customWidth="1"/>
    <col min="4" max="4" width="3.140625" customWidth="1"/>
    <col min="5" max="5" width="7.140625" customWidth="1"/>
    <col min="6" max="12" width="5" customWidth="1"/>
    <col min="13" max="13" width="8.5703125" customWidth="1"/>
    <col min="14" max="14" width="0.7109375" style="1" customWidth="1"/>
    <col min="15" max="16" width="8.28515625" customWidth="1"/>
    <col min="17" max="17" width="8.28515625" style="10" customWidth="1"/>
    <col min="18" max="18" width="6" style="10" customWidth="1"/>
    <col min="19" max="19" width="6" customWidth="1"/>
    <col min="20" max="20" width="6" style="10" customWidth="1"/>
    <col min="21" max="21" width="0.85546875" style="10" customWidth="1"/>
    <col min="22" max="22" width="5.85546875" style="10" customWidth="1"/>
    <col min="23" max="23" width="5.28515625" customWidth="1"/>
    <col min="24" max="24" width="5.42578125" customWidth="1"/>
    <col min="25" max="25" width="5" customWidth="1"/>
    <col min="26" max="26" width="1" style="7" customWidth="1"/>
    <col min="27" max="27" width="51" style="7" customWidth="1"/>
    <col min="28" max="29" width="11.5703125" style="7"/>
  </cols>
  <sheetData>
    <row r="1" spans="2:29" s="10" customFormat="1" ht="4.5" customHeight="1" thickBot="1" x14ac:dyDescent="0.3">
      <c r="N1" s="11"/>
      <c r="Z1" s="11"/>
      <c r="AA1" s="11"/>
      <c r="AB1" s="11"/>
      <c r="AC1" s="11"/>
    </row>
    <row r="2" spans="2:29" s="10" customFormat="1" ht="39" customHeight="1" thickBot="1" x14ac:dyDescent="0.3">
      <c r="B2" s="200" t="s">
        <v>17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2"/>
      <c r="Z2" s="11"/>
      <c r="AA2" s="173"/>
      <c r="AB2" s="173"/>
      <c r="AC2" s="56"/>
    </row>
    <row r="3" spans="2:29" s="10" customFormat="1" ht="6" customHeight="1" thickBot="1" x14ac:dyDescent="0.3">
      <c r="N3" s="11"/>
      <c r="Z3" s="11"/>
      <c r="AA3" s="56"/>
      <c r="AB3" s="56"/>
      <c r="AC3" s="56"/>
    </row>
    <row r="4" spans="2:29" s="10" customFormat="1" ht="36" customHeight="1" thickBot="1" x14ac:dyDescent="0.3">
      <c r="B4" s="206"/>
      <c r="C4" s="207"/>
      <c r="D4" s="207"/>
      <c r="E4" s="208"/>
      <c r="F4" s="194" t="s">
        <v>16</v>
      </c>
      <c r="G4" s="195"/>
      <c r="H4" s="196"/>
      <c r="I4" s="196"/>
      <c r="J4" s="196"/>
      <c r="K4" s="196"/>
      <c r="L4" s="196"/>
      <c r="M4" s="46"/>
      <c r="N4" s="46"/>
      <c r="O4" s="195" t="s">
        <v>24</v>
      </c>
      <c r="P4" s="195"/>
      <c r="Q4" s="170"/>
      <c r="R4" s="196"/>
      <c r="S4" s="196"/>
      <c r="T4" s="196"/>
      <c r="U4" s="196"/>
      <c r="V4" s="196"/>
      <c r="W4" s="196"/>
      <c r="X4" s="196"/>
      <c r="Y4" s="48"/>
      <c r="Z4" s="11"/>
      <c r="AA4" s="173"/>
      <c r="AB4" s="173"/>
      <c r="AC4" s="173"/>
    </row>
    <row r="5" spans="2:29" ht="21.75" customHeight="1" thickBot="1" x14ac:dyDescent="0.3">
      <c r="B5" s="16"/>
      <c r="C5" s="17"/>
      <c r="D5" s="17"/>
      <c r="E5" s="17"/>
      <c r="F5" s="174" t="s">
        <v>15</v>
      </c>
      <c r="G5" s="175"/>
      <c r="H5" s="175"/>
      <c r="I5" s="175"/>
      <c r="J5" s="175"/>
      <c r="K5" s="175"/>
      <c r="L5" s="175"/>
      <c r="M5" s="176"/>
      <c r="N5" s="54"/>
      <c r="O5" s="174" t="s">
        <v>22</v>
      </c>
      <c r="P5" s="175"/>
      <c r="Q5" s="175"/>
      <c r="R5" s="175"/>
      <c r="S5" s="175"/>
      <c r="T5" s="176"/>
      <c r="U5" s="55"/>
      <c r="V5" s="171"/>
      <c r="W5" s="171" t="s">
        <v>19</v>
      </c>
      <c r="X5" s="171"/>
      <c r="Y5" s="172"/>
      <c r="Z5" s="9"/>
      <c r="AA5" s="52"/>
      <c r="AB5" s="8"/>
      <c r="AC5" s="8"/>
    </row>
    <row r="6" spans="2:29" ht="57" thickBot="1" x14ac:dyDescent="0.3">
      <c r="B6" s="179" t="s">
        <v>0</v>
      </c>
      <c r="C6" s="180"/>
      <c r="D6" s="180"/>
      <c r="E6" s="181"/>
      <c r="F6" s="20" t="s">
        <v>1</v>
      </c>
      <c r="G6" s="21" t="s">
        <v>2</v>
      </c>
      <c r="H6" s="57" t="s">
        <v>3</v>
      </c>
      <c r="I6" s="59" t="s">
        <v>4</v>
      </c>
      <c r="J6" s="58" t="s">
        <v>5</v>
      </c>
      <c r="K6" s="21" t="s">
        <v>6</v>
      </c>
      <c r="L6" s="60" t="s">
        <v>7</v>
      </c>
      <c r="M6" s="22" t="s">
        <v>8</v>
      </c>
      <c r="N6" s="2"/>
      <c r="O6" s="169" t="s">
        <v>38</v>
      </c>
      <c r="P6" s="62" t="s">
        <v>39</v>
      </c>
      <c r="Q6" s="96" t="s">
        <v>36</v>
      </c>
      <c r="R6" s="98" t="s">
        <v>25</v>
      </c>
      <c r="S6" s="61" t="s">
        <v>20</v>
      </c>
      <c r="T6" s="61" t="s">
        <v>21</v>
      </c>
      <c r="U6" s="19"/>
      <c r="V6" s="123" t="s">
        <v>32</v>
      </c>
      <c r="W6" s="67" t="s">
        <v>12</v>
      </c>
      <c r="X6" s="73" t="s">
        <v>13</v>
      </c>
      <c r="Y6" s="69" t="s">
        <v>14</v>
      </c>
      <c r="Z6" s="6"/>
      <c r="AA6" s="53" t="s">
        <v>18</v>
      </c>
    </row>
    <row r="7" spans="2:29" ht="17.25" customHeight="1" x14ac:dyDescent="0.25">
      <c r="B7" s="74" t="s">
        <v>10</v>
      </c>
      <c r="C7" s="111"/>
      <c r="D7" s="112"/>
      <c r="E7" s="113"/>
      <c r="F7" s="92"/>
      <c r="G7" s="93"/>
      <c r="H7" s="91"/>
      <c r="I7" s="91"/>
      <c r="J7" s="30"/>
      <c r="K7" s="23"/>
      <c r="L7" s="24">
        <v>25</v>
      </c>
      <c r="M7" s="13">
        <f>SUM(F7:L7)</f>
        <v>25</v>
      </c>
      <c r="O7" s="124">
        <v>1</v>
      </c>
      <c r="P7" s="125"/>
      <c r="Q7" s="126"/>
      <c r="R7" s="126"/>
      <c r="S7" s="38"/>
      <c r="T7" s="35">
        <v>1</v>
      </c>
      <c r="U7" s="11"/>
      <c r="V7" s="68"/>
      <c r="W7" s="68"/>
      <c r="X7" s="38"/>
      <c r="Y7" s="70"/>
      <c r="AA7" s="51"/>
      <c r="AB7" s="11"/>
    </row>
    <row r="8" spans="2:29" s="10" customFormat="1" ht="17.25" customHeight="1" x14ac:dyDescent="0.25">
      <c r="B8" s="81" t="s">
        <v>10</v>
      </c>
      <c r="C8" s="114"/>
      <c r="D8" s="115"/>
      <c r="E8" s="116"/>
      <c r="F8" s="85"/>
      <c r="G8" s="86"/>
      <c r="H8" s="87"/>
      <c r="I8" s="87">
        <v>20</v>
      </c>
      <c r="J8" s="87"/>
      <c r="K8" s="87"/>
      <c r="L8" s="88">
        <v>25</v>
      </c>
      <c r="M8" s="14">
        <f t="shared" ref="M8:M14" si="0">SUM(F8:L8)</f>
        <v>45</v>
      </c>
      <c r="N8" s="11"/>
      <c r="O8" s="124">
        <v>2</v>
      </c>
      <c r="P8" s="125"/>
      <c r="Q8" s="126"/>
      <c r="R8" s="126"/>
      <c r="S8" s="66"/>
      <c r="T8" s="89">
        <v>2</v>
      </c>
      <c r="U8" s="105"/>
      <c r="V8" s="63"/>
      <c r="W8" s="63"/>
      <c r="X8" s="66"/>
      <c r="Y8" s="90"/>
      <c r="Z8" s="11"/>
      <c r="AA8" s="51"/>
      <c r="AB8" s="11"/>
      <c r="AC8" s="11"/>
    </row>
    <row r="9" spans="2:29" s="10" customFormat="1" ht="17.25" customHeight="1" x14ac:dyDescent="0.25">
      <c r="B9" s="81" t="s">
        <v>10</v>
      </c>
      <c r="C9" s="114"/>
      <c r="D9" s="115"/>
      <c r="E9" s="116"/>
      <c r="F9" s="85">
        <v>50</v>
      </c>
      <c r="G9" s="86"/>
      <c r="H9" s="87">
        <v>60</v>
      </c>
      <c r="I9" s="87"/>
      <c r="J9" s="87"/>
      <c r="K9" s="87"/>
      <c r="L9" s="88"/>
      <c r="M9" s="14">
        <f t="shared" si="0"/>
        <v>110</v>
      </c>
      <c r="N9" s="11"/>
      <c r="O9" s="124">
        <v>2</v>
      </c>
      <c r="P9" s="125"/>
      <c r="Q9" s="126"/>
      <c r="R9" s="126"/>
      <c r="S9" s="66">
        <v>2</v>
      </c>
      <c r="T9" s="89"/>
      <c r="U9" s="11"/>
      <c r="V9" s="63"/>
      <c r="W9" s="63"/>
      <c r="X9" s="66"/>
      <c r="Y9" s="90"/>
      <c r="Z9" s="11"/>
      <c r="AA9" s="51"/>
      <c r="AB9" s="11"/>
      <c r="AC9" s="11"/>
    </row>
    <row r="10" spans="2:29" s="10" customFormat="1" ht="17.25" customHeight="1" x14ac:dyDescent="0.25">
      <c r="B10" s="81" t="s">
        <v>10</v>
      </c>
      <c r="C10" s="114"/>
      <c r="D10" s="115"/>
      <c r="E10" s="116"/>
      <c r="F10" s="85">
        <v>20</v>
      </c>
      <c r="G10" s="86"/>
      <c r="H10" s="87"/>
      <c r="I10" s="87">
        <v>20</v>
      </c>
      <c r="J10" s="87"/>
      <c r="K10" s="87"/>
      <c r="L10" s="88">
        <v>20</v>
      </c>
      <c r="M10" s="14">
        <f t="shared" si="0"/>
        <v>60</v>
      </c>
      <c r="N10" s="11"/>
      <c r="O10" s="124">
        <v>3</v>
      </c>
      <c r="P10" s="125"/>
      <c r="Q10" s="126"/>
      <c r="R10" s="126"/>
      <c r="S10" s="66"/>
      <c r="T10" s="89">
        <v>3</v>
      </c>
      <c r="U10" s="11"/>
      <c r="V10" s="63"/>
      <c r="W10" s="63"/>
      <c r="X10" s="66"/>
      <c r="Y10" s="90"/>
      <c r="Z10" s="11"/>
      <c r="AA10" s="51"/>
      <c r="AB10" s="11"/>
      <c r="AC10" s="11"/>
    </row>
    <row r="11" spans="2:29" s="10" customFormat="1" ht="17.25" customHeight="1" x14ac:dyDescent="0.25">
      <c r="B11" s="81" t="s">
        <v>10</v>
      </c>
      <c r="C11" s="114"/>
      <c r="D11" s="115"/>
      <c r="E11" s="116"/>
      <c r="F11" s="85"/>
      <c r="G11" s="86">
        <v>65</v>
      </c>
      <c r="H11" s="87"/>
      <c r="I11" s="87"/>
      <c r="J11" s="87"/>
      <c r="K11" s="87"/>
      <c r="L11" s="88"/>
      <c r="M11" s="14">
        <f t="shared" si="0"/>
        <v>65</v>
      </c>
      <c r="N11" s="11"/>
      <c r="O11" s="124">
        <v>1</v>
      </c>
      <c r="P11" s="125"/>
      <c r="Q11" s="126"/>
      <c r="R11" s="126"/>
      <c r="S11" s="66">
        <v>1</v>
      </c>
      <c r="T11" s="89"/>
      <c r="U11" s="11"/>
      <c r="V11" s="63">
        <v>1</v>
      </c>
      <c r="W11" s="63"/>
      <c r="X11" s="66"/>
      <c r="Y11" s="90"/>
      <c r="Z11" s="11"/>
      <c r="AA11" s="51"/>
      <c r="AB11" s="11"/>
      <c r="AC11" s="11"/>
    </row>
    <row r="12" spans="2:29" s="10" customFormat="1" ht="17.25" customHeight="1" x14ac:dyDescent="0.25">
      <c r="B12" s="81" t="s">
        <v>10</v>
      </c>
      <c r="C12" s="114"/>
      <c r="D12" s="115"/>
      <c r="E12" s="116"/>
      <c r="F12" s="85"/>
      <c r="G12" s="86"/>
      <c r="H12" s="87"/>
      <c r="I12" s="87"/>
      <c r="J12" s="87"/>
      <c r="K12" s="87"/>
      <c r="L12" s="88">
        <v>50</v>
      </c>
      <c r="M12" s="14">
        <f t="shared" si="0"/>
        <v>50</v>
      </c>
      <c r="N12" s="11"/>
      <c r="O12" s="124">
        <v>1</v>
      </c>
      <c r="P12" s="125"/>
      <c r="Q12" s="126"/>
      <c r="R12" s="126"/>
      <c r="S12" s="66">
        <v>1</v>
      </c>
      <c r="T12" s="89"/>
      <c r="U12" s="11"/>
      <c r="V12" s="63"/>
      <c r="W12" s="63"/>
      <c r="X12" s="66"/>
      <c r="Y12" s="90"/>
      <c r="Z12" s="11"/>
      <c r="AA12" s="51"/>
      <c r="AB12" s="11"/>
      <c r="AC12" s="11"/>
    </row>
    <row r="13" spans="2:29" s="10" customFormat="1" ht="17.25" customHeight="1" x14ac:dyDescent="0.25">
      <c r="B13" s="81" t="s">
        <v>10</v>
      </c>
      <c r="C13" s="114"/>
      <c r="D13" s="115"/>
      <c r="E13" s="116"/>
      <c r="F13" s="85"/>
      <c r="G13" s="86"/>
      <c r="H13" s="87">
        <v>30</v>
      </c>
      <c r="I13" s="87"/>
      <c r="J13" s="87"/>
      <c r="K13" s="87"/>
      <c r="L13" s="88"/>
      <c r="M13" s="14">
        <f t="shared" si="0"/>
        <v>30</v>
      </c>
      <c r="N13" s="11"/>
      <c r="O13" s="124">
        <v>1</v>
      </c>
      <c r="P13" s="125"/>
      <c r="Q13" s="126"/>
      <c r="R13" s="126"/>
      <c r="S13" s="66"/>
      <c r="T13" s="89">
        <v>1</v>
      </c>
      <c r="U13" s="11"/>
      <c r="V13" s="63"/>
      <c r="W13" s="63"/>
      <c r="X13" s="66"/>
      <c r="Y13" s="90"/>
      <c r="Z13" s="11"/>
      <c r="AA13" s="51"/>
      <c r="AB13" s="11"/>
      <c r="AC13" s="11"/>
    </row>
    <row r="14" spans="2:29" s="10" customFormat="1" ht="17.25" customHeight="1" x14ac:dyDescent="0.25">
      <c r="B14" s="81" t="s">
        <v>10</v>
      </c>
      <c r="C14" s="114"/>
      <c r="D14" s="115"/>
      <c r="E14" s="116"/>
      <c r="F14" s="85"/>
      <c r="G14" s="86"/>
      <c r="H14" s="87"/>
      <c r="I14" s="87"/>
      <c r="J14" s="87"/>
      <c r="K14" s="87"/>
      <c r="L14" s="88"/>
      <c r="M14" s="14">
        <f t="shared" si="0"/>
        <v>0</v>
      </c>
      <c r="N14" s="11"/>
      <c r="O14" s="124"/>
      <c r="P14" s="125"/>
      <c r="Q14" s="126"/>
      <c r="R14" s="126"/>
      <c r="S14" s="66"/>
      <c r="T14" s="89"/>
      <c r="U14" s="11"/>
      <c r="V14" s="63"/>
      <c r="W14" s="63"/>
      <c r="X14" s="66"/>
      <c r="Y14" s="90"/>
      <c r="Z14" s="11"/>
      <c r="AA14" s="51"/>
      <c r="AB14" s="11"/>
      <c r="AC14" s="11"/>
    </row>
    <row r="15" spans="2:29" s="10" customFormat="1" ht="17.25" customHeight="1" x14ac:dyDescent="0.25">
      <c r="B15" s="81" t="s">
        <v>10</v>
      </c>
      <c r="C15" s="114"/>
      <c r="D15" s="115"/>
      <c r="E15" s="116"/>
      <c r="F15" s="85"/>
      <c r="G15" s="86"/>
      <c r="H15" s="87">
        <v>50</v>
      </c>
      <c r="I15" s="87"/>
      <c r="J15" s="87"/>
      <c r="K15" s="87"/>
      <c r="L15" s="88">
        <v>35</v>
      </c>
      <c r="M15" s="14">
        <f t="shared" ref="M15:M38" si="1">SUM(F15:L15)</f>
        <v>85</v>
      </c>
      <c r="N15" s="11"/>
      <c r="O15" s="124">
        <v>2</v>
      </c>
      <c r="P15" s="125"/>
      <c r="Q15" s="126"/>
      <c r="R15" s="126"/>
      <c r="S15" s="66">
        <v>2</v>
      </c>
      <c r="T15" s="89"/>
      <c r="U15" s="11"/>
      <c r="V15" s="63"/>
      <c r="W15" s="63"/>
      <c r="X15" s="66"/>
      <c r="Y15" s="90"/>
      <c r="Z15" s="11"/>
      <c r="AA15" s="95"/>
      <c r="AB15" s="11"/>
      <c r="AC15" s="11"/>
    </row>
    <row r="16" spans="2:29" ht="17.25" customHeight="1" x14ac:dyDescent="0.25">
      <c r="B16" s="81" t="s">
        <v>10</v>
      </c>
      <c r="C16" s="117"/>
      <c r="D16" s="118"/>
      <c r="E16" s="119"/>
      <c r="F16" s="25"/>
      <c r="G16" s="26"/>
      <c r="H16" s="27"/>
      <c r="I16" s="27">
        <v>100</v>
      </c>
      <c r="J16" s="27"/>
      <c r="K16" s="27"/>
      <c r="L16" s="28"/>
      <c r="M16" s="14">
        <f t="shared" si="1"/>
        <v>100</v>
      </c>
      <c r="O16" s="124">
        <v>1</v>
      </c>
      <c r="P16" s="125"/>
      <c r="Q16" s="126"/>
      <c r="R16" s="126"/>
      <c r="S16" s="39">
        <v>1</v>
      </c>
      <c r="T16" s="36"/>
      <c r="U16" s="11"/>
      <c r="V16" s="64"/>
      <c r="W16" s="64"/>
      <c r="X16" s="39"/>
      <c r="Y16" s="71"/>
      <c r="AA16" s="49"/>
    </row>
    <row r="17" spans="2:27" ht="17.25" customHeight="1" x14ac:dyDescent="0.25">
      <c r="B17" s="81" t="s">
        <v>10</v>
      </c>
      <c r="C17" s="117"/>
      <c r="D17" s="118"/>
      <c r="E17" s="119"/>
      <c r="F17" s="25"/>
      <c r="G17" s="26"/>
      <c r="H17" s="27"/>
      <c r="I17" s="27"/>
      <c r="J17" s="27"/>
      <c r="K17" s="27"/>
      <c r="L17" s="28"/>
      <c r="M17" s="14">
        <f t="shared" si="1"/>
        <v>0</v>
      </c>
      <c r="O17" s="124"/>
      <c r="P17" s="125"/>
      <c r="Q17" s="126"/>
      <c r="R17" s="126"/>
      <c r="S17" s="39"/>
      <c r="T17" s="36"/>
      <c r="U17" s="11"/>
      <c r="V17" s="64"/>
      <c r="W17" s="64"/>
      <c r="X17" s="39"/>
      <c r="Y17" s="71"/>
      <c r="AA17" s="49"/>
    </row>
    <row r="18" spans="2:27" ht="17.25" customHeight="1" x14ac:dyDescent="0.25">
      <c r="B18" s="81" t="s">
        <v>10</v>
      </c>
      <c r="C18" s="117"/>
      <c r="D18" s="118"/>
      <c r="E18" s="119"/>
      <c r="F18" s="25"/>
      <c r="G18" s="26"/>
      <c r="H18" s="27"/>
      <c r="I18" s="27"/>
      <c r="J18" s="27"/>
      <c r="K18" s="27"/>
      <c r="L18" s="28">
        <v>50</v>
      </c>
      <c r="M18" s="14">
        <f t="shared" si="1"/>
        <v>50</v>
      </c>
      <c r="O18" s="124">
        <v>1</v>
      </c>
      <c r="P18" s="125"/>
      <c r="Q18" s="126"/>
      <c r="R18" s="126"/>
      <c r="S18" s="39">
        <v>1</v>
      </c>
      <c r="T18" s="36"/>
      <c r="U18" s="11"/>
      <c r="V18" s="64"/>
      <c r="W18" s="64"/>
      <c r="X18" s="39"/>
      <c r="Y18" s="71"/>
      <c r="AA18" s="49"/>
    </row>
    <row r="19" spans="2:27" ht="17.25" customHeight="1" x14ac:dyDescent="0.25">
      <c r="B19" s="81" t="s">
        <v>10</v>
      </c>
      <c r="C19" s="117"/>
      <c r="D19" s="118"/>
      <c r="E19" s="119"/>
      <c r="F19" s="25"/>
      <c r="G19" s="26"/>
      <c r="H19" s="27"/>
      <c r="I19" s="27"/>
      <c r="J19" s="27"/>
      <c r="K19" s="27"/>
      <c r="L19" s="28"/>
      <c r="M19" s="14">
        <f t="shared" si="1"/>
        <v>0</v>
      </c>
      <c r="O19" s="124"/>
      <c r="P19" s="125"/>
      <c r="Q19" s="126"/>
      <c r="R19" s="126"/>
      <c r="S19" s="39"/>
      <c r="T19" s="36"/>
      <c r="U19" s="11"/>
      <c r="V19" s="64"/>
      <c r="W19" s="64"/>
      <c r="X19" s="39"/>
      <c r="Y19" s="71"/>
      <c r="AA19" s="49"/>
    </row>
    <row r="20" spans="2:27" ht="17.25" customHeight="1" x14ac:dyDescent="0.25">
      <c r="B20" s="81" t="s">
        <v>10</v>
      </c>
      <c r="C20" s="117"/>
      <c r="D20" s="118"/>
      <c r="E20" s="119"/>
      <c r="F20" s="29"/>
      <c r="G20" s="26"/>
      <c r="H20" s="27"/>
      <c r="I20" s="27"/>
      <c r="J20" s="27"/>
      <c r="K20" s="27"/>
      <c r="L20" s="28">
        <v>30</v>
      </c>
      <c r="M20" s="14">
        <f t="shared" si="1"/>
        <v>30</v>
      </c>
      <c r="O20" s="124">
        <v>1</v>
      </c>
      <c r="P20" s="125"/>
      <c r="Q20" s="126"/>
      <c r="R20" s="126"/>
      <c r="S20" s="39"/>
      <c r="T20" s="36">
        <v>1</v>
      </c>
      <c r="U20" s="11"/>
      <c r="V20" s="64"/>
      <c r="W20" s="64"/>
      <c r="X20" s="39"/>
      <c r="Y20" s="71"/>
      <c r="AA20" s="49"/>
    </row>
    <row r="21" spans="2:27" ht="17.25" customHeight="1" x14ac:dyDescent="0.25">
      <c r="B21" s="81" t="s">
        <v>10</v>
      </c>
      <c r="C21" s="117"/>
      <c r="D21" s="118"/>
      <c r="E21" s="119"/>
      <c r="F21" s="25"/>
      <c r="G21" s="26"/>
      <c r="H21" s="27"/>
      <c r="I21" s="27"/>
      <c r="J21" s="27"/>
      <c r="K21" s="27"/>
      <c r="L21" s="28"/>
      <c r="M21" s="14">
        <f t="shared" si="1"/>
        <v>0</v>
      </c>
      <c r="O21" s="124"/>
      <c r="P21" s="125"/>
      <c r="Q21" s="126"/>
      <c r="R21" s="126"/>
      <c r="S21" s="39"/>
      <c r="T21" s="36"/>
      <c r="U21" s="11"/>
      <c r="V21" s="64"/>
      <c r="W21" s="64"/>
      <c r="X21" s="39"/>
      <c r="Y21" s="71"/>
      <c r="AA21" s="49"/>
    </row>
    <row r="22" spans="2:27" ht="17.25" customHeight="1" x14ac:dyDescent="0.25">
      <c r="B22" s="81" t="s">
        <v>10</v>
      </c>
      <c r="C22" s="117"/>
      <c r="D22" s="118"/>
      <c r="E22" s="119"/>
      <c r="F22" s="25"/>
      <c r="G22" s="26"/>
      <c r="H22" s="27"/>
      <c r="I22" s="27"/>
      <c r="J22" s="27"/>
      <c r="K22" s="27"/>
      <c r="L22" s="28"/>
      <c r="M22" s="14">
        <f t="shared" si="1"/>
        <v>0</v>
      </c>
      <c r="O22" s="124"/>
      <c r="P22" s="125"/>
      <c r="Q22" s="126"/>
      <c r="R22" s="126"/>
      <c r="S22" s="39"/>
      <c r="T22" s="36"/>
      <c r="U22" s="11"/>
      <c r="V22" s="64"/>
      <c r="W22" s="64"/>
      <c r="X22" s="39"/>
      <c r="Y22" s="71"/>
      <c r="AA22" s="49"/>
    </row>
    <row r="23" spans="2:27" ht="17.25" customHeight="1" x14ac:dyDescent="0.25">
      <c r="B23" s="81" t="s">
        <v>10</v>
      </c>
      <c r="C23" s="117"/>
      <c r="D23" s="118"/>
      <c r="E23" s="119"/>
      <c r="F23" s="25"/>
      <c r="G23" s="26"/>
      <c r="H23" s="27"/>
      <c r="I23" s="27"/>
      <c r="J23" s="27"/>
      <c r="K23" s="27"/>
      <c r="L23" s="28">
        <v>25</v>
      </c>
      <c r="M23" s="14">
        <f t="shared" si="1"/>
        <v>25</v>
      </c>
      <c r="O23" s="125"/>
      <c r="P23" s="124">
        <v>1</v>
      </c>
      <c r="Q23" s="130"/>
      <c r="R23" s="130"/>
      <c r="S23" s="39">
        <v>1</v>
      </c>
      <c r="T23" s="36"/>
      <c r="U23" s="11"/>
      <c r="V23" s="64"/>
      <c r="W23" s="64"/>
      <c r="X23" s="39"/>
      <c r="Y23" s="71"/>
      <c r="AA23" s="49"/>
    </row>
    <row r="24" spans="2:27" ht="17.25" customHeight="1" x14ac:dyDescent="0.25">
      <c r="B24" s="81" t="s">
        <v>10</v>
      </c>
      <c r="C24" s="117"/>
      <c r="D24" s="118"/>
      <c r="E24" s="119"/>
      <c r="F24" s="25"/>
      <c r="G24" s="26"/>
      <c r="H24" s="27"/>
      <c r="I24" s="27"/>
      <c r="J24" s="27"/>
      <c r="K24" s="27"/>
      <c r="L24" s="28"/>
      <c r="M24" s="14">
        <f t="shared" si="1"/>
        <v>0</v>
      </c>
      <c r="O24" s="125"/>
      <c r="P24" s="124"/>
      <c r="Q24" s="130"/>
      <c r="R24" s="130"/>
      <c r="S24" s="39"/>
      <c r="T24" s="36"/>
      <c r="U24" s="11"/>
      <c r="V24" s="64"/>
      <c r="W24" s="64"/>
      <c r="X24" s="39"/>
      <c r="Y24" s="71"/>
      <c r="AA24" s="49"/>
    </row>
    <row r="25" spans="2:27" ht="17.25" customHeight="1" x14ac:dyDescent="0.25">
      <c r="B25" s="81" t="s">
        <v>10</v>
      </c>
      <c r="C25" s="117"/>
      <c r="D25" s="118"/>
      <c r="E25" s="119"/>
      <c r="F25" s="25"/>
      <c r="G25" s="26"/>
      <c r="H25" s="27"/>
      <c r="I25" s="30">
        <v>50</v>
      </c>
      <c r="J25" s="27"/>
      <c r="K25" s="27"/>
      <c r="L25" s="28">
        <v>50</v>
      </c>
      <c r="M25" s="14">
        <f t="shared" si="1"/>
        <v>100</v>
      </c>
      <c r="O25" s="133"/>
      <c r="P25" s="134">
        <v>2</v>
      </c>
      <c r="Q25" s="135"/>
      <c r="R25" s="135"/>
      <c r="S25" s="39">
        <v>2</v>
      </c>
      <c r="T25" s="36"/>
      <c r="U25" s="11"/>
      <c r="V25" s="64"/>
      <c r="W25" s="64"/>
      <c r="X25" s="39"/>
      <c r="Y25" s="71"/>
      <c r="AA25" s="49"/>
    </row>
    <row r="26" spans="2:27" ht="17.25" customHeight="1" x14ac:dyDescent="0.25">
      <c r="B26" s="81" t="s">
        <v>10</v>
      </c>
      <c r="C26" s="117"/>
      <c r="D26" s="118"/>
      <c r="E26" s="119"/>
      <c r="F26" s="25"/>
      <c r="G26" s="26"/>
      <c r="H26" s="27"/>
      <c r="I26" s="27"/>
      <c r="J26" s="27"/>
      <c r="K26" s="27"/>
      <c r="L26" s="28"/>
      <c r="M26" s="14">
        <f t="shared" si="1"/>
        <v>0</v>
      </c>
      <c r="O26" s="133"/>
      <c r="P26" s="134"/>
      <c r="Q26" s="135"/>
      <c r="R26" s="135"/>
      <c r="S26" s="39"/>
      <c r="T26" s="36"/>
      <c r="U26" s="11"/>
      <c r="V26" s="64"/>
      <c r="W26" s="64"/>
      <c r="X26" s="39"/>
      <c r="Y26" s="71"/>
      <c r="AA26" s="49"/>
    </row>
    <row r="27" spans="2:27" ht="17.25" customHeight="1" x14ac:dyDescent="0.25">
      <c r="B27" s="81" t="s">
        <v>10</v>
      </c>
      <c r="C27" s="117"/>
      <c r="D27" s="118"/>
      <c r="E27" s="119"/>
      <c r="F27" s="29"/>
      <c r="G27" s="26">
        <v>50</v>
      </c>
      <c r="H27" s="27"/>
      <c r="I27" s="27">
        <v>60</v>
      </c>
      <c r="J27" s="27"/>
      <c r="K27" s="27"/>
      <c r="L27" s="28">
        <v>100</v>
      </c>
      <c r="M27" s="14">
        <f t="shared" si="1"/>
        <v>210</v>
      </c>
      <c r="O27" s="133"/>
      <c r="P27" s="134">
        <v>1</v>
      </c>
      <c r="Q27" s="135">
        <v>1</v>
      </c>
      <c r="R27" s="135">
        <v>2</v>
      </c>
      <c r="S27" s="39">
        <v>4</v>
      </c>
      <c r="T27" s="36"/>
      <c r="U27" s="11"/>
      <c r="V27" s="64"/>
      <c r="W27" s="64">
        <v>1</v>
      </c>
      <c r="X27" s="39"/>
      <c r="Y27" s="71"/>
      <c r="AA27" s="49"/>
    </row>
    <row r="28" spans="2:27" ht="17.25" customHeight="1" x14ac:dyDescent="0.25">
      <c r="B28" s="81" t="s">
        <v>10</v>
      </c>
      <c r="C28" s="117"/>
      <c r="D28" s="118"/>
      <c r="E28" s="119"/>
      <c r="F28" s="25"/>
      <c r="G28" s="26"/>
      <c r="H28" s="27"/>
      <c r="I28" s="27"/>
      <c r="J28" s="27"/>
      <c r="K28" s="27"/>
      <c r="L28" s="28"/>
      <c r="M28" s="14">
        <f t="shared" si="1"/>
        <v>0</v>
      </c>
      <c r="O28" s="133"/>
      <c r="P28" s="134"/>
      <c r="Q28" s="135"/>
      <c r="R28" s="135"/>
      <c r="S28" s="39"/>
      <c r="T28" s="36"/>
      <c r="U28" s="11"/>
      <c r="V28" s="64"/>
      <c r="W28" s="64"/>
      <c r="X28" s="39"/>
      <c r="Y28" s="71"/>
      <c r="AA28" s="49"/>
    </row>
    <row r="29" spans="2:27" ht="17.25" customHeight="1" x14ac:dyDescent="0.25">
      <c r="B29" s="81" t="s">
        <v>10</v>
      </c>
      <c r="C29" s="117"/>
      <c r="D29" s="118"/>
      <c r="E29" s="119"/>
      <c r="F29" s="25"/>
      <c r="G29" s="26"/>
      <c r="H29" s="27"/>
      <c r="I29" s="27"/>
      <c r="J29" s="27"/>
      <c r="K29" s="27"/>
      <c r="L29" s="28"/>
      <c r="M29" s="14">
        <f t="shared" si="1"/>
        <v>0</v>
      </c>
      <c r="O29" s="133"/>
      <c r="P29" s="134"/>
      <c r="Q29" s="135"/>
      <c r="R29" s="135"/>
      <c r="S29" s="39"/>
      <c r="T29" s="36"/>
      <c r="U29" s="11"/>
      <c r="V29" s="64"/>
      <c r="W29" s="64"/>
      <c r="X29" s="39"/>
      <c r="Y29" s="71"/>
      <c r="AA29" s="49"/>
    </row>
    <row r="30" spans="2:27" ht="17.25" customHeight="1" x14ac:dyDescent="0.25">
      <c r="B30" s="81" t="s">
        <v>10</v>
      </c>
      <c r="C30" s="117"/>
      <c r="D30" s="118"/>
      <c r="E30" s="119"/>
      <c r="F30" s="25"/>
      <c r="G30" s="26"/>
      <c r="H30" s="27"/>
      <c r="I30" s="27"/>
      <c r="J30" s="27"/>
      <c r="K30" s="27"/>
      <c r="L30" s="28"/>
      <c r="M30" s="14">
        <f t="shared" si="1"/>
        <v>0</v>
      </c>
      <c r="O30" s="133"/>
      <c r="P30" s="134"/>
      <c r="Q30" s="135"/>
      <c r="R30" s="135"/>
      <c r="S30" s="39"/>
      <c r="T30" s="36"/>
      <c r="U30" s="11"/>
      <c r="V30" s="64"/>
      <c r="W30" s="64"/>
      <c r="X30" s="39"/>
      <c r="Y30" s="71"/>
      <c r="AA30" s="49"/>
    </row>
    <row r="31" spans="2:27" ht="17.25" customHeight="1" x14ac:dyDescent="0.25">
      <c r="B31" s="81" t="s">
        <v>10</v>
      </c>
      <c r="C31" s="117"/>
      <c r="D31" s="118"/>
      <c r="E31" s="119"/>
      <c r="F31" s="25"/>
      <c r="G31" s="26"/>
      <c r="H31" s="27"/>
      <c r="I31" s="27"/>
      <c r="J31" s="27"/>
      <c r="K31" s="27"/>
      <c r="L31" s="28"/>
      <c r="M31" s="14">
        <f t="shared" si="1"/>
        <v>0</v>
      </c>
      <c r="O31" s="133"/>
      <c r="P31" s="134"/>
      <c r="Q31" s="135"/>
      <c r="R31" s="135"/>
      <c r="S31" s="39"/>
      <c r="T31" s="36"/>
      <c r="U31" s="11"/>
      <c r="V31" s="64"/>
      <c r="W31" s="64"/>
      <c r="X31" s="39"/>
      <c r="Y31" s="71"/>
      <c r="AA31" s="49"/>
    </row>
    <row r="32" spans="2:27" ht="17.25" customHeight="1" x14ac:dyDescent="0.25">
      <c r="B32" s="81" t="s">
        <v>10</v>
      </c>
      <c r="C32" s="117"/>
      <c r="D32" s="118"/>
      <c r="E32" s="119"/>
      <c r="F32" s="25"/>
      <c r="G32" s="26"/>
      <c r="H32" s="27"/>
      <c r="I32" s="27"/>
      <c r="J32" s="27"/>
      <c r="K32" s="27"/>
      <c r="L32" s="28"/>
      <c r="M32" s="14">
        <f t="shared" si="1"/>
        <v>0</v>
      </c>
      <c r="O32" s="133"/>
      <c r="P32" s="134"/>
      <c r="Q32" s="135"/>
      <c r="R32" s="135"/>
      <c r="S32" s="39"/>
      <c r="T32" s="36"/>
      <c r="U32" s="11"/>
      <c r="V32" s="64"/>
      <c r="W32" s="64"/>
      <c r="X32" s="39"/>
      <c r="Y32" s="71"/>
      <c r="AA32" s="49"/>
    </row>
    <row r="33" spans="1:27" ht="17.25" customHeight="1" x14ac:dyDescent="0.25">
      <c r="B33" s="81" t="s">
        <v>10</v>
      </c>
      <c r="C33" s="117"/>
      <c r="D33" s="118"/>
      <c r="E33" s="119"/>
      <c r="F33" s="25"/>
      <c r="G33" s="26"/>
      <c r="H33" s="27"/>
      <c r="I33" s="27"/>
      <c r="J33" s="27"/>
      <c r="K33" s="27"/>
      <c r="L33" s="28"/>
      <c r="M33" s="14">
        <f t="shared" si="1"/>
        <v>0</v>
      </c>
      <c r="O33" s="133"/>
      <c r="P33" s="134"/>
      <c r="Q33" s="135"/>
      <c r="R33" s="135"/>
      <c r="S33" s="39"/>
      <c r="T33" s="36"/>
      <c r="U33" s="11"/>
      <c r="V33" s="64"/>
      <c r="W33" s="64"/>
      <c r="X33" s="39"/>
      <c r="Y33" s="71"/>
      <c r="AA33" s="49"/>
    </row>
    <row r="34" spans="1:27" ht="17.25" customHeight="1" x14ac:dyDescent="0.25">
      <c r="B34" s="81" t="s">
        <v>10</v>
      </c>
      <c r="C34" s="117"/>
      <c r="D34" s="118"/>
      <c r="E34" s="119"/>
      <c r="F34" s="25"/>
      <c r="G34" s="26"/>
      <c r="H34" s="27"/>
      <c r="I34" s="27"/>
      <c r="J34" s="27"/>
      <c r="K34" s="27"/>
      <c r="L34" s="28"/>
      <c r="M34" s="14">
        <f t="shared" si="1"/>
        <v>0</v>
      </c>
      <c r="O34" s="133"/>
      <c r="P34" s="134"/>
      <c r="Q34" s="135"/>
      <c r="R34" s="135"/>
      <c r="S34" s="39"/>
      <c r="T34" s="36"/>
      <c r="U34" s="11"/>
      <c r="V34" s="64"/>
      <c r="W34" s="64"/>
      <c r="X34" s="39"/>
      <c r="Y34" s="71"/>
      <c r="AA34" s="49"/>
    </row>
    <row r="35" spans="1:27" ht="17.25" customHeight="1" x14ac:dyDescent="0.25">
      <c r="B35" s="81" t="s">
        <v>10</v>
      </c>
      <c r="C35" s="117"/>
      <c r="D35" s="118"/>
      <c r="E35" s="119"/>
      <c r="F35" s="25"/>
      <c r="G35" s="26"/>
      <c r="H35" s="27"/>
      <c r="I35" s="30"/>
      <c r="J35" s="27"/>
      <c r="K35" s="27"/>
      <c r="L35" s="28"/>
      <c r="M35" s="14">
        <f t="shared" si="1"/>
        <v>0</v>
      </c>
      <c r="O35" s="133"/>
      <c r="P35" s="134"/>
      <c r="Q35" s="135"/>
      <c r="R35" s="135"/>
      <c r="S35" s="39"/>
      <c r="T35" s="36"/>
      <c r="U35" s="11"/>
      <c r="V35" s="64"/>
      <c r="W35" s="64"/>
      <c r="X35" s="39"/>
      <c r="Y35" s="71"/>
      <c r="AA35" s="49"/>
    </row>
    <row r="36" spans="1:27" ht="17.25" customHeight="1" x14ac:dyDescent="0.25">
      <c r="B36" s="81" t="s">
        <v>10</v>
      </c>
      <c r="C36" s="117"/>
      <c r="D36" s="118"/>
      <c r="E36" s="119"/>
      <c r="F36" s="25"/>
      <c r="G36" s="26"/>
      <c r="H36" s="27"/>
      <c r="I36" s="27"/>
      <c r="J36" s="27"/>
      <c r="K36" s="27"/>
      <c r="L36" s="28"/>
      <c r="M36" s="14">
        <f t="shared" si="1"/>
        <v>0</v>
      </c>
      <c r="O36" s="133"/>
      <c r="P36" s="134"/>
      <c r="Q36" s="135"/>
      <c r="R36" s="135"/>
      <c r="S36" s="39"/>
      <c r="T36" s="36"/>
      <c r="U36" s="11"/>
      <c r="V36" s="64"/>
      <c r="W36" s="64"/>
      <c r="X36" s="39"/>
      <c r="Y36" s="71"/>
      <c r="AA36" s="49"/>
    </row>
    <row r="37" spans="1:27" ht="17.25" customHeight="1" x14ac:dyDescent="0.25">
      <c r="B37" s="81" t="s">
        <v>10</v>
      </c>
      <c r="C37" s="117"/>
      <c r="D37" s="118"/>
      <c r="E37" s="119"/>
      <c r="F37" s="25"/>
      <c r="G37" s="26"/>
      <c r="H37" s="27"/>
      <c r="I37" s="27"/>
      <c r="J37" s="27"/>
      <c r="K37" s="27"/>
      <c r="L37" s="28"/>
      <c r="M37" s="14">
        <f t="shared" si="1"/>
        <v>0</v>
      </c>
      <c r="O37" s="133"/>
      <c r="P37" s="124"/>
      <c r="Q37" s="130"/>
      <c r="R37" s="130"/>
      <c r="S37" s="39"/>
      <c r="T37" s="36"/>
      <c r="U37" s="11"/>
      <c r="V37" s="64"/>
      <c r="W37" s="64"/>
      <c r="X37" s="39"/>
      <c r="Y37" s="71"/>
      <c r="AA37" s="49"/>
    </row>
    <row r="38" spans="1:27" ht="17.25" customHeight="1" thickBot="1" x14ac:dyDescent="0.3">
      <c r="B38" s="81" t="s">
        <v>10</v>
      </c>
      <c r="C38" s="120"/>
      <c r="D38" s="121"/>
      <c r="E38" s="122"/>
      <c r="F38" s="31"/>
      <c r="G38" s="32"/>
      <c r="H38" s="33"/>
      <c r="I38" s="33"/>
      <c r="J38" s="33"/>
      <c r="K38" s="33"/>
      <c r="L38" s="34"/>
      <c r="M38" s="15">
        <f t="shared" si="1"/>
        <v>0</v>
      </c>
      <c r="O38" s="133"/>
      <c r="P38" s="124"/>
      <c r="Q38" s="130"/>
      <c r="R38" s="130"/>
      <c r="S38" s="40"/>
      <c r="T38" s="37"/>
      <c r="U38" s="11"/>
      <c r="V38" s="65"/>
      <c r="W38" s="65"/>
      <c r="X38" s="40"/>
      <c r="Y38" s="72"/>
      <c r="AA38" s="95"/>
    </row>
    <row r="39" spans="1:27" ht="21.75" thickBot="1" x14ac:dyDescent="0.35">
      <c r="A39" s="1"/>
      <c r="B39" s="203" t="s">
        <v>23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5"/>
      <c r="M39" s="47">
        <f>SUM(M7:M38)</f>
        <v>985</v>
      </c>
      <c r="O39" s="41">
        <f>SUM(O7:O38)</f>
        <v>16</v>
      </c>
      <c r="P39" s="97">
        <f>SUM(P23:P38)</f>
        <v>4</v>
      </c>
      <c r="Q39" s="97">
        <f>SUM(Q23:Q38)</f>
        <v>1</v>
      </c>
      <c r="R39" s="99">
        <f>SUM(R7:R38)</f>
        <v>2</v>
      </c>
      <c r="S39" s="42">
        <f>SUM(S7:S38)</f>
        <v>15</v>
      </c>
      <c r="T39" s="42">
        <f>SUM(T7:T38)</f>
        <v>8</v>
      </c>
      <c r="U39" s="18"/>
      <c r="V39" s="209">
        <f>SUM(V7:V38)</f>
        <v>1</v>
      </c>
      <c r="W39" s="43">
        <f>SUM(W7:W38)</f>
        <v>1</v>
      </c>
      <c r="X39" s="44">
        <f>SUM(X7:X38)</f>
        <v>0</v>
      </c>
      <c r="Y39" s="45">
        <f>SUM(Y7:Y38)</f>
        <v>0</v>
      </c>
      <c r="AA39" s="50"/>
    </row>
    <row r="40" spans="1:27" x14ac:dyDescent="0.25">
      <c r="B40" s="3"/>
      <c r="C40" s="4"/>
      <c r="D40" s="5"/>
      <c r="E40" s="4"/>
      <c r="F40" s="1"/>
      <c r="G40" s="1"/>
      <c r="H40" s="1"/>
      <c r="I40" s="1"/>
      <c r="J40" s="1"/>
      <c r="K40" s="1"/>
      <c r="L40" s="1"/>
      <c r="M40" s="1"/>
      <c r="O40" s="1"/>
      <c r="P40" s="1"/>
      <c r="Q40" s="11"/>
      <c r="R40" s="11"/>
      <c r="S40" s="1"/>
      <c r="T40" s="11"/>
      <c r="U40" s="11"/>
      <c r="V40" s="11"/>
      <c r="W40" s="1"/>
      <c r="X40" s="1"/>
      <c r="Y40" s="1"/>
    </row>
    <row r="41" spans="1:27" ht="18.75" x14ac:dyDescent="0.3">
      <c r="J41" s="12"/>
    </row>
  </sheetData>
  <mergeCells count="12">
    <mergeCell ref="B2:Y2"/>
    <mergeCell ref="AA4:AC4"/>
    <mergeCell ref="AA2:AB2"/>
    <mergeCell ref="B39:L39"/>
    <mergeCell ref="B6:E6"/>
    <mergeCell ref="F5:M5"/>
    <mergeCell ref="O5:T5"/>
    <mergeCell ref="O4:P4"/>
    <mergeCell ref="B4:E4"/>
    <mergeCell ref="F4:G4"/>
    <mergeCell ref="H4:L4"/>
    <mergeCell ref="R4:X4"/>
  </mergeCells>
  <pageMargins left="0" right="0" top="0" bottom="0" header="0.31496062992125984" footer="0.31496062992125984"/>
  <pageSetup paperSize="9" scale="85" orientation="landscape" horizontalDpi="0" verticalDpi="0" r:id="rId1"/>
  <ignoredErrors>
    <ignoredError sqref="M38 M7:M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pour enregistrement</vt:lpstr>
      <vt:lpstr>Tableau pour exemple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Gallet</dc:creator>
  <cp:lastModifiedBy>Utilisateur</cp:lastModifiedBy>
  <cp:lastPrinted>2016-01-23T08:00:49Z</cp:lastPrinted>
  <dcterms:created xsi:type="dcterms:W3CDTF">2015-10-30T08:59:45Z</dcterms:created>
  <dcterms:modified xsi:type="dcterms:W3CDTF">2019-01-20T08:11:56Z</dcterms:modified>
</cp:coreProperties>
</file>